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70" windowHeight="9795"/>
  </bookViews>
  <sheets>
    <sheet name="Sheet1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2" i="1"/>
  <c r="E152" i="1"/>
</calcChain>
</file>

<file path=xl/sharedStrings.xml><?xml version="1.0" encoding="utf-8"?>
<sst xmlns="http://schemas.openxmlformats.org/spreadsheetml/2006/main" count="575" uniqueCount="270">
  <si>
    <t>Tag #</t>
  </si>
  <si>
    <t>Manufacturer</t>
  </si>
  <si>
    <t>Model Number</t>
  </si>
  <si>
    <t>Description</t>
  </si>
  <si>
    <t>Qty.</t>
  </si>
  <si>
    <t>NY-8819203</t>
  </si>
  <si>
    <t>FMF4</t>
  </si>
  <si>
    <t>FMF-5-IU</t>
  </si>
  <si>
    <t>NY - 11311278650</t>
  </si>
  <si>
    <t>Krups</t>
  </si>
  <si>
    <t>KM7005</t>
  </si>
  <si>
    <t>Coffee Maker</t>
  </si>
  <si>
    <t>NY - 11312035753</t>
  </si>
  <si>
    <t>XP2070</t>
  </si>
  <si>
    <t>Espresso Maker</t>
  </si>
  <si>
    <t>NY - 11312041131</t>
  </si>
  <si>
    <t>XP602</t>
  </si>
  <si>
    <t>NY-11311272101</t>
  </si>
  <si>
    <t>NY - 11312037606</t>
  </si>
  <si>
    <t>NY - 11312043484</t>
  </si>
  <si>
    <t>FMA1</t>
  </si>
  <si>
    <t>NY - 11312034425</t>
  </si>
  <si>
    <t>NY - 11312032686</t>
  </si>
  <si>
    <t>KM9000</t>
  </si>
  <si>
    <t>NY - 11312037951</t>
  </si>
  <si>
    <t>XP601</t>
  </si>
  <si>
    <t>NY - 11312032292</t>
  </si>
  <si>
    <t>XP524</t>
  </si>
  <si>
    <t>NY - 11312048168</t>
  </si>
  <si>
    <t>NY - 11312048319</t>
  </si>
  <si>
    <t>KM505</t>
  </si>
  <si>
    <t>NY - 11312122941</t>
  </si>
  <si>
    <t>NY - 11312122556</t>
  </si>
  <si>
    <t>KM101</t>
  </si>
  <si>
    <t>NY - 11312172752</t>
  </si>
  <si>
    <t>NY - 11312177127</t>
  </si>
  <si>
    <t>NY - 11312128299</t>
  </si>
  <si>
    <t>Ny - 11312178484</t>
  </si>
  <si>
    <t>NY - 11312137630</t>
  </si>
  <si>
    <t>KM100</t>
  </si>
  <si>
    <t>NY - 11312148180</t>
  </si>
  <si>
    <t>XP2010</t>
  </si>
  <si>
    <t>NY - 11312234144</t>
  </si>
  <si>
    <t>NY - 11312128671</t>
  </si>
  <si>
    <t>NY - 11312238792</t>
  </si>
  <si>
    <t>NY - 11312239682</t>
  </si>
  <si>
    <t>XP4000</t>
  </si>
  <si>
    <t>NY - 11312219964</t>
  </si>
  <si>
    <t>XP528</t>
  </si>
  <si>
    <t>NY - 11312233437</t>
  </si>
  <si>
    <t>NY - 11312234967</t>
  </si>
  <si>
    <t>963/b</t>
  </si>
  <si>
    <t>Ny - 1131265985</t>
  </si>
  <si>
    <t>FND1</t>
  </si>
  <si>
    <t>NY - 11312137798</t>
  </si>
  <si>
    <t>XP207050</t>
  </si>
  <si>
    <t>NY - 11312124672</t>
  </si>
  <si>
    <t>XP420</t>
  </si>
  <si>
    <t>NY - 11312126513</t>
  </si>
  <si>
    <t>XP228</t>
  </si>
  <si>
    <t>NY - 11312128111</t>
  </si>
  <si>
    <t>Ny - 11312178621</t>
  </si>
  <si>
    <t>XP47030</t>
  </si>
  <si>
    <t>NY - 11405062123</t>
  </si>
  <si>
    <t>KM406550</t>
  </si>
  <si>
    <t>NY - 11410064390</t>
  </si>
  <si>
    <t>KM700552</t>
  </si>
  <si>
    <t>NY - 11410069424</t>
  </si>
  <si>
    <t>FMF514</t>
  </si>
  <si>
    <t>NY - 11410069815</t>
  </si>
  <si>
    <t>XP602050</t>
  </si>
  <si>
    <t>NY - 11410088485</t>
  </si>
  <si>
    <t>F4674256M</t>
  </si>
  <si>
    <t>NY - 11410136611</t>
  </si>
  <si>
    <t>XP201050</t>
  </si>
  <si>
    <t>NY - 11410138725</t>
  </si>
  <si>
    <t>F4537156</t>
  </si>
  <si>
    <t>NY - 11410138737</t>
  </si>
  <si>
    <t>FM2294556</t>
  </si>
  <si>
    <t>NY - 11410135908</t>
  </si>
  <si>
    <t>F2294656</t>
  </si>
  <si>
    <t>NY - 11410067202</t>
  </si>
  <si>
    <t>KP210050</t>
  </si>
  <si>
    <t>NY - 11410067156</t>
  </si>
  <si>
    <t>NY - 11410062066</t>
  </si>
  <si>
    <t>FME414</t>
  </si>
  <si>
    <t>NY - 114710072041</t>
  </si>
  <si>
    <t>KT406550</t>
  </si>
  <si>
    <t>NY - 11410068581</t>
  </si>
  <si>
    <t>KM405550</t>
  </si>
  <si>
    <t>NY - 11410066042</t>
  </si>
  <si>
    <t>KM406555</t>
  </si>
  <si>
    <t>Ny - 11410069272</t>
  </si>
  <si>
    <t>F8714251S</t>
  </si>
  <si>
    <t>NY - 11410066994</t>
  </si>
  <si>
    <t>F9854251</t>
  </si>
  <si>
    <t>NY - 11410143736</t>
  </si>
  <si>
    <t>XP618050</t>
  </si>
  <si>
    <t>Ny - 11410074566</t>
  </si>
  <si>
    <t>FNP11</t>
  </si>
  <si>
    <t>NY - 11410089843</t>
  </si>
  <si>
    <t>XP528050</t>
  </si>
  <si>
    <t>NY - 11410148906</t>
  </si>
  <si>
    <t>FND111</t>
  </si>
  <si>
    <t>NY - 114100065459</t>
  </si>
  <si>
    <t>XP405050</t>
  </si>
  <si>
    <t>NY - 11410081475</t>
  </si>
  <si>
    <t>F8884351</t>
  </si>
  <si>
    <t>NY - 11410076135</t>
  </si>
  <si>
    <t>F8904156</t>
  </si>
  <si>
    <t>NY - 11410068788</t>
  </si>
  <si>
    <t>XP403050</t>
  </si>
  <si>
    <t>NY - 11410063959</t>
  </si>
  <si>
    <t>NY - 114100877923</t>
  </si>
  <si>
    <t>NY - 11410084041</t>
  </si>
  <si>
    <t>F2017151M</t>
  </si>
  <si>
    <t>NY - 11410062679</t>
  </si>
  <si>
    <t>Nescafe</t>
  </si>
  <si>
    <t>KP1009</t>
  </si>
  <si>
    <t>Coffee Pot</t>
  </si>
  <si>
    <t>NY - 11410062780</t>
  </si>
  <si>
    <t>F14997D56</t>
  </si>
  <si>
    <t>NY - 11410148854</t>
  </si>
  <si>
    <t>NY - 11410063735</t>
  </si>
  <si>
    <t>F1804656</t>
  </si>
  <si>
    <t>NY - 11410085072</t>
  </si>
  <si>
    <t>FNC211</t>
  </si>
  <si>
    <t>Ny - 11410066614</t>
  </si>
  <si>
    <t>NY - 11410141220</t>
  </si>
  <si>
    <t>NY - 11410141642</t>
  </si>
  <si>
    <t>F9857151</t>
  </si>
  <si>
    <t>NY - 1141047846</t>
  </si>
  <si>
    <t>XP7230J4</t>
  </si>
  <si>
    <t>NY - 11410064533</t>
  </si>
  <si>
    <t>NY - 11410083350</t>
  </si>
  <si>
    <t>F4677156M</t>
  </si>
  <si>
    <t>NY - 11410147082</t>
  </si>
  <si>
    <t>NY - 11410149566</t>
  </si>
  <si>
    <t>F1767156</t>
  </si>
  <si>
    <t>NY - 11410147837</t>
  </si>
  <si>
    <t>EM1010</t>
  </si>
  <si>
    <t>NY - 11410142102</t>
  </si>
  <si>
    <t>NY - 11410147620</t>
  </si>
  <si>
    <t>PDB1450</t>
  </si>
  <si>
    <t>NY - 11410083064</t>
  </si>
  <si>
    <t>KM700550</t>
  </si>
  <si>
    <t>NY - 111410305319</t>
  </si>
  <si>
    <t>KM730D50</t>
  </si>
  <si>
    <t>NY - 11410084779</t>
  </si>
  <si>
    <t>XP604050</t>
  </si>
  <si>
    <t>Die Cast Pump Espresso Machine &amp; Coffee Maker Combination w/ Milk Frothing Nozzle, 10-cup, Silver</t>
  </si>
  <si>
    <t>NY - 11501078941</t>
  </si>
  <si>
    <t>XP562050</t>
  </si>
  <si>
    <t>NY - 11501079329</t>
  </si>
  <si>
    <t>KM100050</t>
  </si>
  <si>
    <t>NY - 11501071963</t>
  </si>
  <si>
    <t>XP524050</t>
  </si>
  <si>
    <t>NY - 11504069695</t>
  </si>
  <si>
    <t>F8714251M</t>
  </si>
  <si>
    <t>NY - 11504063063</t>
  </si>
  <si>
    <t>NY - 11504065285</t>
  </si>
  <si>
    <t>KM506550</t>
  </si>
  <si>
    <t>NY - 11504061370</t>
  </si>
  <si>
    <t>FNF211</t>
  </si>
  <si>
    <t>NY - 11504062872</t>
  </si>
  <si>
    <t>NY - 11504063087</t>
  </si>
  <si>
    <t>F8804256</t>
  </si>
  <si>
    <t>NY - 11504065353</t>
  </si>
  <si>
    <t>134A</t>
  </si>
  <si>
    <t>NY - 11504064527</t>
  </si>
  <si>
    <t>NY - 11504061113</t>
  </si>
  <si>
    <t xml:space="preserve"> Krups</t>
  </si>
  <si>
    <t>NY - 11504066429</t>
  </si>
  <si>
    <t>NY - 11504066720</t>
  </si>
  <si>
    <t>NY - 11504066241</t>
  </si>
  <si>
    <t>88041561L</t>
  </si>
  <si>
    <t>NY - 11504061558</t>
  </si>
  <si>
    <t>NY - 11504061252</t>
  </si>
  <si>
    <t>F453425</t>
  </si>
  <si>
    <t>NY - 11504067966</t>
  </si>
  <si>
    <t>F1994656</t>
  </si>
  <si>
    <t>NY - 11504068968</t>
  </si>
  <si>
    <t>FME214</t>
  </si>
  <si>
    <t>12-Cup Programmable Coffeemaker w/ Glass Carafe</t>
  </si>
  <si>
    <t>NY - 11504066679</t>
  </si>
  <si>
    <t>FMF414</t>
  </si>
  <si>
    <t>NY - 11504068762</t>
  </si>
  <si>
    <t>NY - 11504069967</t>
  </si>
  <si>
    <t>XP1010J4</t>
  </si>
  <si>
    <t>NY - 11504063647</t>
  </si>
  <si>
    <t>NY - 11504061393</t>
  </si>
  <si>
    <t>NY - 11504069209</t>
  </si>
  <si>
    <t>FMA110</t>
  </si>
  <si>
    <t>NY - 11504062936</t>
  </si>
  <si>
    <t>F1927151</t>
  </si>
  <si>
    <t>NY - 11504062496</t>
  </si>
  <si>
    <t>NY - 11504071640</t>
  </si>
  <si>
    <t>F4524251M</t>
  </si>
  <si>
    <t>NY - 11504065509</t>
  </si>
  <si>
    <t>XP7260J4</t>
  </si>
  <si>
    <t>NY - 11504061224</t>
  </si>
  <si>
    <t>KM611D50</t>
  </si>
  <si>
    <t>Precision Programmable Thermal Carafe Coffee Maker W/ Stainless steel Houseing , 10-cup</t>
  </si>
  <si>
    <t>NY - 11504065387</t>
  </si>
  <si>
    <t>NY - 11504035642</t>
  </si>
  <si>
    <t>NY - 11504064484</t>
  </si>
  <si>
    <t>F8674251</t>
  </si>
  <si>
    <t>NY - 11504062647</t>
  </si>
  <si>
    <t>F872451S</t>
  </si>
  <si>
    <t>NY - 11504067096</t>
  </si>
  <si>
    <t>NY - 11504066902</t>
  </si>
  <si>
    <t>NY - 11504039428</t>
  </si>
  <si>
    <t>NY - 11504034764</t>
  </si>
  <si>
    <t>NY - 11505158891</t>
  </si>
  <si>
    <t>XP320050</t>
  </si>
  <si>
    <t>NY - 11505153865</t>
  </si>
  <si>
    <t>KM101050</t>
  </si>
  <si>
    <t>NY - 115052588809</t>
  </si>
  <si>
    <t>NY - 11505285682</t>
  </si>
  <si>
    <t>NY - 11505286924</t>
  </si>
  <si>
    <t>XP7245J4</t>
  </si>
  <si>
    <t>NY - 11505282135</t>
  </si>
  <si>
    <t>KM810555</t>
  </si>
  <si>
    <t>NY - 11505287667</t>
  </si>
  <si>
    <t>NY - 11505284934</t>
  </si>
  <si>
    <t>NY - 11505286920</t>
  </si>
  <si>
    <t>NY - 11505282156</t>
  </si>
  <si>
    <t>XP400050</t>
  </si>
  <si>
    <t>NY - 11505284572</t>
  </si>
  <si>
    <t>FNP112</t>
  </si>
  <si>
    <t>NY - 11505281970</t>
  </si>
  <si>
    <t>NY - 11505281735</t>
  </si>
  <si>
    <t>NY - 11505287871</t>
  </si>
  <si>
    <t>F92011</t>
  </si>
  <si>
    <t>NY - 11505285269</t>
  </si>
  <si>
    <t>F2124251M</t>
  </si>
  <si>
    <t>NY - 11509017792</t>
  </si>
  <si>
    <t>XP160050</t>
  </si>
  <si>
    <t>Espress &amp; Coffee Maker, Steam Combination</t>
  </si>
  <si>
    <t>NY - 11510288118</t>
  </si>
  <si>
    <t>KM750850</t>
  </si>
  <si>
    <t>NY - 11510294883</t>
  </si>
  <si>
    <t>KT600E50</t>
  </si>
  <si>
    <t>Silver Art Collection Thermal Carafe Coffee maker w/ Chrome Stainless Steel Housing - 10 - cup</t>
  </si>
  <si>
    <t>NY - 11510304086</t>
  </si>
  <si>
    <t>Espresso Machine</t>
  </si>
  <si>
    <t>NY - 11510306468</t>
  </si>
  <si>
    <t>XP460050</t>
  </si>
  <si>
    <t>NY - 11511024416</t>
  </si>
  <si>
    <t>KM310850</t>
  </si>
  <si>
    <t>NY - 11511046827</t>
  </si>
  <si>
    <t>Espresso &amp; Coffee Maker, Steam Combination</t>
  </si>
  <si>
    <t>NY - 11511046894</t>
  </si>
  <si>
    <t>XP601050</t>
  </si>
  <si>
    <t>NY - 11511046666</t>
  </si>
  <si>
    <t>KM900855</t>
  </si>
  <si>
    <t>NY - 11511059119</t>
  </si>
  <si>
    <t>XP228050</t>
  </si>
  <si>
    <t>NY - 11511054095</t>
  </si>
  <si>
    <t>NY - 11511055017</t>
  </si>
  <si>
    <t>XP522050</t>
  </si>
  <si>
    <t>NY - 11511064813</t>
  </si>
  <si>
    <t>KM720D50</t>
  </si>
  <si>
    <t>NY - 11511061853</t>
  </si>
  <si>
    <t>XP102050</t>
  </si>
  <si>
    <t>Steam Espresso Machine w/ Glass Carafe, 4-cup</t>
  </si>
  <si>
    <t>NY - 11511129679</t>
  </si>
  <si>
    <t>XP7225J4</t>
  </si>
  <si>
    <t>Ext Cost</t>
  </si>
  <si>
    <t>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</si>
</sst>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mbria"/>
      <family val="1"/>
    </font>
    <font>
      <b/>
      <sz val="10"/>
      <color theme="1"/>
      <name val="Cambria"/>
      <family val="1"/>
    </font>
    <font>
      <b/>
      <sz val="12"/>
      <color theme="1"/>
      <name val="Cambria"/>
      <family val="1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64" fontId="1" fillId="0" borderId="1" xfId="0" applyNumberFormat="1" applyFont="1" applyBorder="1"/>
    <xf numFmtId="164" fontId="1" fillId="0" borderId="0" xfId="0" applyNumberFormat="1" applyFont="1"/>
    <xf numFmtId="0" fontId="2" fillId="3" borderId="1" xfId="0" applyFont="1" applyFill="1" applyBorder="1" applyAlignment="1">
      <alignment horizontal="center"/>
    </xf>
    <xf numFmtId="164" fontId="2" fillId="3" borderId="1" xfId="0" applyNumberFormat="1" applyFont="1" applyFill="1" applyBorder="1"/>
    <xf numFmtId="0" fontId="3" fillId="3" borderId="1" xfId="0" applyFont="1" applyFill="1" applyBorder="1" applyAlignment="1">
      <alignment horizontal="center" wrapText="1"/>
    </xf>
    <xf numFmtId="164" fontId="3" fillId="3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gif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11</xdr:row>
      <xdr:rowOff>171450</xdr:rowOff>
    </xdr:from>
    <xdr:to>
      <xdr:col>9</xdr:col>
      <xdr:colOff>361950</xdr:colOff>
      <xdr:row>19</xdr:row>
      <xdr:rowOff>23851</xdr:rowOff>
    </xdr:to>
    <xdr:pic>
      <xdr:nvPicPr>
        <xdr:cNvPr id="3" name="Picture 2" descr="Krups 985-42 Il Caffe Duomo Coffee and Espresso Machine, Black">
          <a:extLst>
            <a:ext uri="{FF2B5EF4-FFF2-40B4-BE49-F238E27FC236}">
              <a16:creationId xmlns:a16="http://schemas.microsoft.com/office/drawing/2014/main" xmlns="" id="{1905D9FA-34D7-42F6-8B54-EF6165F74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2476500"/>
          <a:ext cx="1543050" cy="137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252642</xdr:colOff>
      <xdr:row>1</xdr:row>
      <xdr:rowOff>76201</xdr:rowOff>
    </xdr:from>
    <xdr:to>
      <xdr:col>9</xdr:col>
      <xdr:colOff>504826</xdr:colOff>
      <xdr:row>11</xdr:row>
      <xdr:rowOff>64062</xdr:rowOff>
    </xdr:to>
    <xdr:pic>
      <xdr:nvPicPr>
        <xdr:cNvPr id="4" name="Picture 3" descr="https://images-na.ssl-images-amazon.com/images/I/710oIeR-n8L._SL1500_.jpg">
          <a:extLst>
            <a:ext uri="{FF2B5EF4-FFF2-40B4-BE49-F238E27FC236}">
              <a16:creationId xmlns:a16="http://schemas.microsoft.com/office/drawing/2014/main" xmlns="" id="{A3D313F9-B8D7-4891-8B21-9813F712E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7192" y="476251"/>
          <a:ext cx="1471384" cy="1892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</xdr:colOff>
      <xdr:row>2</xdr:row>
      <xdr:rowOff>57150</xdr:rowOff>
    </xdr:from>
    <xdr:to>
      <xdr:col>13</xdr:col>
      <xdr:colOff>407377</xdr:colOff>
      <xdr:row>10</xdr:row>
      <xdr:rowOff>133350</xdr:rowOff>
    </xdr:to>
    <xdr:pic>
      <xdr:nvPicPr>
        <xdr:cNvPr id="7" name="Picture 6" descr="Krups XP602550 Definitive Series Stainless Steel Automatic Pump Espresso Maker">
          <a:extLst>
            <a:ext uri="{FF2B5EF4-FFF2-40B4-BE49-F238E27FC236}">
              <a16:creationId xmlns:a16="http://schemas.microsoft.com/office/drawing/2014/main" xmlns="" id="{31AAA127-0852-40A4-A856-A5086E040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647700"/>
          <a:ext cx="2198077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600075</xdr:colOff>
      <xdr:row>11</xdr:row>
      <xdr:rowOff>9525</xdr:rowOff>
    </xdr:from>
    <xdr:to>
      <xdr:col>12</xdr:col>
      <xdr:colOff>447675</xdr:colOff>
      <xdr:row>20</xdr:row>
      <xdr:rowOff>73025</xdr:rowOff>
    </xdr:to>
    <xdr:pic>
      <xdr:nvPicPr>
        <xdr:cNvPr id="9" name="Picture 8" descr="Krups FMF4-14 10-Cup Coffeemaker, Black and Stainless Steel">
          <a:extLst>
            <a:ext uri="{FF2B5EF4-FFF2-40B4-BE49-F238E27FC236}">
              <a16:creationId xmlns:a16="http://schemas.microsoft.com/office/drawing/2014/main" xmlns="" id="{5F1E03DD-3DC8-49B5-87E5-A9D2F642E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2314575"/>
          <a:ext cx="1066800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171451</xdr:colOff>
      <xdr:row>20</xdr:row>
      <xdr:rowOff>127328</xdr:rowOff>
    </xdr:from>
    <xdr:to>
      <xdr:col>9</xdr:col>
      <xdr:colOff>514351</xdr:colOff>
      <xdr:row>29</xdr:row>
      <xdr:rowOff>142876</xdr:rowOff>
    </xdr:to>
    <xdr:pic>
      <xdr:nvPicPr>
        <xdr:cNvPr id="10" name="Picture 9" descr="https://images-na.ssl-images-amazon.com/images/I/71nnm7M4I7L._SL1500_.jpg">
          <a:extLst>
            <a:ext uri="{FF2B5EF4-FFF2-40B4-BE49-F238E27FC236}">
              <a16:creationId xmlns:a16="http://schemas.microsoft.com/office/drawing/2014/main" xmlns="" id="{985377DC-F80B-4DA4-A727-672D6D3AD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1" y="4146878"/>
          <a:ext cx="1562100" cy="1730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514349</xdr:colOff>
      <xdr:row>21</xdr:row>
      <xdr:rowOff>161925</xdr:rowOff>
    </xdr:from>
    <xdr:to>
      <xdr:col>13</xdr:col>
      <xdr:colOff>180974</xdr:colOff>
      <xdr:row>29</xdr:row>
      <xdr:rowOff>133350</xdr:rowOff>
    </xdr:to>
    <xdr:pic>
      <xdr:nvPicPr>
        <xdr:cNvPr id="11" name="Picture 10" descr="https://images-na.ssl-images-amazon.com/images/I/214jMxRdHLL.jpg">
          <a:extLst>
            <a:ext uri="{FF2B5EF4-FFF2-40B4-BE49-F238E27FC236}">
              <a16:creationId xmlns:a16="http://schemas.microsoft.com/office/drawing/2014/main" xmlns="" id="{72374728-A185-42AB-BA7D-7E8B0DF6B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699" y="4371975"/>
          <a:ext cx="149542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504825</xdr:colOff>
      <xdr:row>2</xdr:row>
      <xdr:rowOff>57150</xdr:rowOff>
    </xdr:from>
    <xdr:to>
      <xdr:col>16</xdr:col>
      <xdr:colOff>247650</xdr:colOff>
      <xdr:row>10</xdr:row>
      <xdr:rowOff>104775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20882700-0933-4ABA-8E12-027F42420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86975" y="6477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238124</xdr:colOff>
      <xdr:row>11</xdr:row>
      <xdr:rowOff>12936</xdr:rowOff>
    </xdr:from>
    <xdr:to>
      <xdr:col>16</xdr:col>
      <xdr:colOff>27578</xdr:colOff>
      <xdr:row>20</xdr:row>
      <xdr:rowOff>108222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A984D64-24E3-4DF8-90C0-166FB1BC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0800000" flipV="1">
          <a:off x="10429874" y="2317986"/>
          <a:ext cx="1008654" cy="1809786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47624</xdr:colOff>
      <xdr:row>22</xdr:row>
      <xdr:rowOff>19049</xdr:rowOff>
    </xdr:from>
    <xdr:to>
      <xdr:col>16</xdr:col>
      <xdr:colOff>161923</xdr:colOff>
      <xdr:row>29</xdr:row>
      <xdr:rowOff>19048</xdr:rowOff>
    </xdr:to>
    <xdr:pic>
      <xdr:nvPicPr>
        <xdr:cNvPr id="14" name="Picture 13" descr="Krups XP2010 Combination Unit">
          <a:extLst>
            <a:ext uri="{FF2B5EF4-FFF2-40B4-BE49-F238E27FC236}">
              <a16:creationId xmlns:a16="http://schemas.microsoft.com/office/drawing/2014/main" xmlns="" id="{D5818096-CB23-445C-8738-DD0A6F55D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4" y="4419599"/>
          <a:ext cx="1333499" cy="133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31</xdr:row>
      <xdr:rowOff>27801</xdr:rowOff>
    </xdr:from>
    <xdr:to>
      <xdr:col>9</xdr:col>
      <xdr:colOff>429399</xdr:colOff>
      <xdr:row>38</xdr:row>
      <xdr:rowOff>161925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14A06183-12C7-42E7-AC9C-1484484A2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05525" y="6142851"/>
          <a:ext cx="1467624" cy="146762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30</xdr:row>
      <xdr:rowOff>12806</xdr:rowOff>
    </xdr:from>
    <xdr:to>
      <xdr:col>12</xdr:col>
      <xdr:colOff>152400</xdr:colOff>
      <xdr:row>39</xdr:row>
      <xdr:rowOff>49045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4D1691DD-219F-4CE2-99D4-6E93B9859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62875" y="5937356"/>
          <a:ext cx="1362075" cy="1750739"/>
        </a:xfrm>
        <a:prstGeom prst="rect">
          <a:avLst/>
        </a:prstGeom>
      </xdr:spPr>
    </xdr:pic>
    <xdr:clientData/>
  </xdr:twoCellAnchor>
  <xdr:twoCellAnchor editAs="oneCell">
    <xdr:from>
      <xdr:col>13</xdr:col>
      <xdr:colOff>80478</xdr:colOff>
      <xdr:row>30</xdr:row>
      <xdr:rowOff>57149</xdr:rowOff>
    </xdr:from>
    <xdr:to>
      <xdr:col>15</xdr:col>
      <xdr:colOff>485180</xdr:colOff>
      <xdr:row>38</xdr:row>
      <xdr:rowOff>66112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5CFDD9EA-1D5B-4096-B227-47F026BEB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662628" y="5981699"/>
          <a:ext cx="1623902" cy="1532963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39</xdr:row>
      <xdr:rowOff>152400</xdr:rowOff>
    </xdr:from>
    <xdr:to>
      <xdr:col>10</xdr:col>
      <xdr:colOff>121920</xdr:colOff>
      <xdr:row>49</xdr:row>
      <xdr:rowOff>83820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1BBB51BD-91C3-466B-BC7E-056E15C7C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38850" y="7791450"/>
          <a:ext cx="1836420" cy="183642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40</xdr:row>
      <xdr:rowOff>72707</xdr:rowOff>
    </xdr:from>
    <xdr:to>
      <xdr:col>13</xdr:col>
      <xdr:colOff>85725</xdr:colOff>
      <xdr:row>48</xdr:row>
      <xdr:rowOff>76200</xdr:rowOff>
    </xdr:to>
    <xdr:pic>
      <xdr:nvPicPr>
        <xdr:cNvPr id="19" name="Picture 18" descr="KRUPS XP1600 Coffee Maker and Espresso Machine Combination, Black">
          <a:extLst>
            <a:ext uri="{FF2B5EF4-FFF2-40B4-BE49-F238E27FC236}">
              <a16:creationId xmlns:a16="http://schemas.microsoft.com/office/drawing/2014/main" xmlns="" id="{9C733EF1-FDAA-4822-ADD2-52302159A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7902257"/>
          <a:ext cx="1619250" cy="1527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609599</xdr:colOff>
      <xdr:row>39</xdr:row>
      <xdr:rowOff>190499</xdr:rowOff>
    </xdr:from>
    <xdr:to>
      <xdr:col>16</xdr:col>
      <xdr:colOff>371474</xdr:colOff>
      <xdr:row>48</xdr:row>
      <xdr:rowOff>66674</xdr:rowOff>
    </xdr:to>
    <xdr:pic>
      <xdr:nvPicPr>
        <xdr:cNvPr id="20" name="Picture 19" descr="Return to product information">
          <a:extLst>
            <a:ext uri="{FF2B5EF4-FFF2-40B4-BE49-F238E27FC236}">
              <a16:creationId xmlns:a16="http://schemas.microsoft.com/office/drawing/2014/main" xmlns="" id="{78D3DB1B-FAA3-464D-AA9D-9509798DB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9" y="7829549"/>
          <a:ext cx="15906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49</xdr:row>
      <xdr:rowOff>114299</xdr:rowOff>
    </xdr:from>
    <xdr:to>
      <xdr:col>9</xdr:col>
      <xdr:colOff>457199</xdr:colOff>
      <xdr:row>60</xdr:row>
      <xdr:rowOff>190498</xdr:rowOff>
    </xdr:to>
    <xdr:pic>
      <xdr:nvPicPr>
        <xdr:cNvPr id="21" name="Picture 20" descr="https://images-na.ssl-images-amazon.com/images/I/81M4s79f9JL._SL1500_.jpg">
          <a:extLst>
            <a:ext uri="{FF2B5EF4-FFF2-40B4-BE49-F238E27FC236}">
              <a16:creationId xmlns:a16="http://schemas.microsoft.com/office/drawing/2014/main" xmlns="" id="{CEDB132F-80A9-4A43-B8ED-3C43EFBEC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9658349"/>
          <a:ext cx="1447799" cy="2171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266700</xdr:colOff>
      <xdr:row>50</xdr:row>
      <xdr:rowOff>31359</xdr:rowOff>
    </xdr:from>
    <xdr:to>
      <xdr:col>12</xdr:col>
      <xdr:colOff>361950</xdr:colOff>
      <xdr:row>60</xdr:row>
      <xdr:rowOff>9525</xdr:rowOff>
    </xdr:to>
    <xdr:pic>
      <xdr:nvPicPr>
        <xdr:cNvPr id="22" name="Picture 21" descr="KRUPS KM4055 Programmable Coffeemaker, 12-Cup, Black">
          <a:extLst>
            <a:ext uri="{FF2B5EF4-FFF2-40B4-BE49-F238E27FC236}">
              <a16:creationId xmlns:a16="http://schemas.microsoft.com/office/drawing/2014/main" xmlns="" id="{48020059-6A9F-4E39-A7CC-91339BC75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9765909"/>
          <a:ext cx="1314450" cy="1883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190500</xdr:colOff>
      <xdr:row>49</xdr:row>
      <xdr:rowOff>142875</xdr:rowOff>
    </xdr:from>
    <xdr:to>
      <xdr:col>16</xdr:col>
      <xdr:colOff>323850</xdr:colOff>
      <xdr:row>60</xdr:row>
      <xdr:rowOff>9525</xdr:rowOff>
    </xdr:to>
    <xdr:pic>
      <xdr:nvPicPr>
        <xdr:cNvPr id="23" name="Picture 22" descr="Krups KM4055 Precision 12-Cup Coffeemaker with Glass Carafe">
          <a:extLst>
            <a:ext uri="{FF2B5EF4-FFF2-40B4-BE49-F238E27FC236}">
              <a16:creationId xmlns:a16="http://schemas.microsoft.com/office/drawing/2014/main" xmlns="" id="{A5443A7C-3152-4086-AB8F-EA6685FD7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9686925"/>
          <a:ext cx="196215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304800</xdr:colOff>
      <xdr:row>61</xdr:row>
      <xdr:rowOff>123825</xdr:rowOff>
    </xdr:from>
    <xdr:to>
      <xdr:col>10</xdr:col>
      <xdr:colOff>114299</xdr:colOff>
      <xdr:row>70</xdr:row>
      <xdr:rowOff>47624</xdr:rowOff>
    </xdr:to>
    <xdr:pic>
      <xdr:nvPicPr>
        <xdr:cNvPr id="24" name="Picture 23" descr="Krups XP 2070 Programmable Espresso Machine">
          <a:extLst>
            <a:ext uri="{FF2B5EF4-FFF2-40B4-BE49-F238E27FC236}">
              <a16:creationId xmlns:a16="http://schemas.microsoft.com/office/drawing/2014/main" xmlns="" id="{D92A5929-A74A-4A32-9A4F-9869387AC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1953875"/>
          <a:ext cx="1638299" cy="1638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2"/>
  <sheetViews>
    <sheetView tabSelected="1" topLeftCell="B1" workbookViewId="0">
      <selection activeCell="L2" sqref="L2"/>
    </sheetView>
  </sheetViews>
  <sheetFormatPr defaultRowHeight="15" x14ac:dyDescent="0.25"/>
  <cols>
    <col min="1" max="1" width="17.7109375" style="4" customWidth="1"/>
    <col min="2" max="2" width="16.5703125" style="4" customWidth="1"/>
    <col min="3" max="3" width="10.28515625" style="4" bestFit="1" customWidth="1"/>
    <col min="4" max="4" width="27.7109375" style="4" customWidth="1"/>
    <col min="5" max="5" width="9.140625" style="4"/>
    <col min="6" max="6" width="9.140625" style="9"/>
    <col min="7" max="7" width="12.85546875" style="9" customWidth="1"/>
    <col min="8" max="20" width="9.140625" style="1"/>
  </cols>
  <sheetData>
    <row r="1" spans="1:20" s="3" customFormat="1" ht="31.5" x14ac:dyDescent="0.25">
      <c r="A1" s="5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3" t="s">
        <v>269</v>
      </c>
      <c r="G1" s="13" t="s">
        <v>268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x14ac:dyDescent="0.25">
      <c r="A2" s="6" t="s">
        <v>5</v>
      </c>
      <c r="B2" s="6"/>
      <c r="C2" s="6" t="s">
        <v>6</v>
      </c>
      <c r="D2" s="6" t="s">
        <v>7</v>
      </c>
      <c r="E2" s="6">
        <v>50</v>
      </c>
      <c r="F2" s="8">
        <v>69.989999999999995</v>
      </c>
      <c r="G2" s="8">
        <f>F2*E2</f>
        <v>3499.4999999999995</v>
      </c>
    </row>
    <row r="3" spans="1:20" x14ac:dyDescent="0.25">
      <c r="A3" s="6" t="s">
        <v>8</v>
      </c>
      <c r="B3" s="6" t="s">
        <v>9</v>
      </c>
      <c r="C3" s="6" t="s">
        <v>10</v>
      </c>
      <c r="D3" s="6" t="s">
        <v>11</v>
      </c>
      <c r="E3" s="6">
        <v>1</v>
      </c>
      <c r="F3" s="8">
        <v>279.99</v>
      </c>
      <c r="G3" s="8">
        <f t="shared" ref="G3:G66" si="0">F3*E3</f>
        <v>279.99</v>
      </c>
      <c r="L3"/>
    </row>
    <row r="4" spans="1:20" x14ac:dyDescent="0.25">
      <c r="A4" s="6" t="s">
        <v>12</v>
      </c>
      <c r="B4" s="6" t="s">
        <v>9</v>
      </c>
      <c r="C4" s="6" t="s">
        <v>13</v>
      </c>
      <c r="D4" s="6" t="s">
        <v>14</v>
      </c>
      <c r="E4" s="6">
        <v>3</v>
      </c>
      <c r="F4" s="8">
        <v>259</v>
      </c>
      <c r="G4" s="8">
        <f t="shared" si="0"/>
        <v>777</v>
      </c>
    </row>
    <row r="5" spans="1:20" x14ac:dyDescent="0.25">
      <c r="A5" s="6" t="s">
        <v>15</v>
      </c>
      <c r="B5" s="6" t="s">
        <v>9</v>
      </c>
      <c r="C5" s="6" t="s">
        <v>16</v>
      </c>
      <c r="D5" s="6" t="s">
        <v>11</v>
      </c>
      <c r="E5" s="6">
        <v>3</v>
      </c>
      <c r="F5" s="8">
        <v>349.99</v>
      </c>
      <c r="G5" s="8">
        <f t="shared" si="0"/>
        <v>1049.97</v>
      </c>
    </row>
    <row r="6" spans="1:20" x14ac:dyDescent="0.25">
      <c r="A6" s="6" t="s">
        <v>17</v>
      </c>
      <c r="B6" s="6" t="s">
        <v>9</v>
      </c>
      <c r="C6" s="6">
        <v>467</v>
      </c>
      <c r="D6" s="6" t="s">
        <v>11</v>
      </c>
      <c r="E6" s="6">
        <v>3</v>
      </c>
      <c r="F6" s="8">
        <v>99.99</v>
      </c>
      <c r="G6" s="8">
        <f t="shared" si="0"/>
        <v>299.96999999999997</v>
      </c>
    </row>
    <row r="7" spans="1:20" x14ac:dyDescent="0.25">
      <c r="A7" s="6" t="s">
        <v>18</v>
      </c>
      <c r="B7" s="6" t="s">
        <v>9</v>
      </c>
      <c r="C7" s="6">
        <v>871</v>
      </c>
      <c r="D7" s="6" t="s">
        <v>11</v>
      </c>
      <c r="E7" s="6">
        <v>1</v>
      </c>
      <c r="F7" s="8">
        <v>79.95</v>
      </c>
      <c r="G7" s="8">
        <f t="shared" si="0"/>
        <v>79.95</v>
      </c>
    </row>
    <row r="8" spans="1:20" x14ac:dyDescent="0.25">
      <c r="A8" s="6" t="s">
        <v>19</v>
      </c>
      <c r="B8" s="6" t="s">
        <v>9</v>
      </c>
      <c r="C8" s="6" t="s">
        <v>20</v>
      </c>
      <c r="D8" s="6" t="s">
        <v>11</v>
      </c>
      <c r="E8" s="6">
        <v>1</v>
      </c>
      <c r="F8" s="8">
        <v>69.989999999999995</v>
      </c>
      <c r="G8" s="8">
        <f t="shared" si="0"/>
        <v>69.989999999999995</v>
      </c>
    </row>
    <row r="9" spans="1:20" x14ac:dyDescent="0.25">
      <c r="A9" s="6" t="s">
        <v>21</v>
      </c>
      <c r="B9" s="6" t="s">
        <v>9</v>
      </c>
      <c r="C9" s="6">
        <v>229</v>
      </c>
      <c r="D9" s="6" t="s">
        <v>11</v>
      </c>
      <c r="E9" s="6">
        <v>4</v>
      </c>
      <c r="F9" s="8">
        <v>59.99</v>
      </c>
      <c r="G9" s="8">
        <f t="shared" si="0"/>
        <v>239.96</v>
      </c>
    </row>
    <row r="10" spans="1:20" x14ac:dyDescent="0.25">
      <c r="A10" s="6" t="s">
        <v>22</v>
      </c>
      <c r="B10" s="6" t="s">
        <v>9</v>
      </c>
      <c r="C10" s="6" t="s">
        <v>23</v>
      </c>
      <c r="D10" s="6" t="s">
        <v>11</v>
      </c>
      <c r="E10" s="6">
        <v>1</v>
      </c>
      <c r="F10" s="8">
        <v>189.99</v>
      </c>
      <c r="G10" s="8">
        <f t="shared" si="0"/>
        <v>189.99</v>
      </c>
      <c r="H10"/>
    </row>
    <row r="11" spans="1:20" x14ac:dyDescent="0.25">
      <c r="A11" s="6" t="s">
        <v>24</v>
      </c>
      <c r="B11" s="6" t="s">
        <v>9</v>
      </c>
      <c r="C11" s="6" t="s">
        <v>25</v>
      </c>
      <c r="D11" s="6" t="s">
        <v>11</v>
      </c>
      <c r="E11" s="6">
        <v>2</v>
      </c>
      <c r="F11" s="8">
        <v>380.99</v>
      </c>
      <c r="G11" s="8">
        <f t="shared" si="0"/>
        <v>761.98</v>
      </c>
    </row>
    <row r="12" spans="1:20" x14ac:dyDescent="0.25">
      <c r="A12" s="6" t="s">
        <v>26</v>
      </c>
      <c r="B12" s="6" t="s">
        <v>9</v>
      </c>
      <c r="C12" s="6" t="s">
        <v>27</v>
      </c>
      <c r="D12" s="6" t="s">
        <v>11</v>
      </c>
      <c r="E12" s="6">
        <v>1</v>
      </c>
      <c r="F12" s="8">
        <v>279.99</v>
      </c>
      <c r="G12" s="8">
        <f t="shared" si="0"/>
        <v>279.99</v>
      </c>
    </row>
    <row r="13" spans="1:20" x14ac:dyDescent="0.25">
      <c r="A13" s="6" t="s">
        <v>28</v>
      </c>
      <c r="B13" s="6" t="s">
        <v>9</v>
      </c>
      <c r="C13" s="6">
        <v>985</v>
      </c>
      <c r="D13" s="6" t="s">
        <v>11</v>
      </c>
      <c r="E13" s="6">
        <v>1</v>
      </c>
      <c r="F13" s="8">
        <v>249.99</v>
      </c>
      <c r="G13" s="8">
        <f t="shared" si="0"/>
        <v>249.99</v>
      </c>
      <c r="H13"/>
    </row>
    <row r="14" spans="1:20" x14ac:dyDescent="0.25">
      <c r="A14" s="6" t="s">
        <v>29</v>
      </c>
      <c r="B14" s="6" t="s">
        <v>9</v>
      </c>
      <c r="C14" s="6" t="s">
        <v>30</v>
      </c>
      <c r="D14" s="6" t="s">
        <v>11</v>
      </c>
      <c r="E14" s="6">
        <v>1</v>
      </c>
      <c r="F14" s="8">
        <v>179.99</v>
      </c>
      <c r="G14" s="8">
        <f t="shared" si="0"/>
        <v>179.99</v>
      </c>
      <c r="L14"/>
    </row>
    <row r="15" spans="1:20" x14ac:dyDescent="0.25">
      <c r="A15" s="6" t="s">
        <v>31</v>
      </c>
      <c r="B15" s="6" t="s">
        <v>9</v>
      </c>
      <c r="C15" s="6">
        <v>192</v>
      </c>
      <c r="D15" s="6" t="s">
        <v>11</v>
      </c>
      <c r="E15" s="6">
        <v>1</v>
      </c>
      <c r="F15" s="8">
        <v>189.99</v>
      </c>
      <c r="G15" s="8">
        <f t="shared" si="0"/>
        <v>189.99</v>
      </c>
    </row>
    <row r="16" spans="1:20" x14ac:dyDescent="0.25">
      <c r="A16" s="6" t="s">
        <v>32</v>
      </c>
      <c r="B16" s="6" t="s">
        <v>9</v>
      </c>
      <c r="C16" s="6" t="s">
        <v>33</v>
      </c>
      <c r="D16" s="6" t="s">
        <v>11</v>
      </c>
      <c r="E16" s="6">
        <v>2</v>
      </c>
      <c r="F16" s="8">
        <v>249.99</v>
      </c>
      <c r="G16" s="8">
        <f t="shared" si="0"/>
        <v>499.98</v>
      </c>
    </row>
    <row r="17" spans="1:15" x14ac:dyDescent="0.25">
      <c r="A17" s="6" t="s">
        <v>34</v>
      </c>
      <c r="B17" s="6" t="s">
        <v>9</v>
      </c>
      <c r="C17" s="6">
        <v>871</v>
      </c>
      <c r="D17" s="6" t="s">
        <v>11</v>
      </c>
      <c r="E17" s="6">
        <v>2</v>
      </c>
      <c r="F17" s="8">
        <v>149.99</v>
      </c>
      <c r="G17" s="8">
        <f t="shared" si="0"/>
        <v>299.98</v>
      </c>
    </row>
    <row r="18" spans="1:15" x14ac:dyDescent="0.25">
      <c r="A18" s="6" t="s">
        <v>35</v>
      </c>
      <c r="B18" s="6" t="s">
        <v>9</v>
      </c>
      <c r="C18" s="6">
        <v>466</v>
      </c>
      <c r="D18" s="6" t="s">
        <v>11</v>
      </c>
      <c r="E18" s="6">
        <v>1</v>
      </c>
      <c r="F18" s="8">
        <v>89.99</v>
      </c>
      <c r="G18" s="8">
        <f t="shared" si="0"/>
        <v>89.99</v>
      </c>
    </row>
    <row r="19" spans="1:15" x14ac:dyDescent="0.25">
      <c r="A19" s="6" t="s">
        <v>36</v>
      </c>
      <c r="B19" s="6" t="s">
        <v>9</v>
      </c>
      <c r="C19" s="6" t="s">
        <v>23</v>
      </c>
      <c r="D19" s="6" t="s">
        <v>11</v>
      </c>
      <c r="E19" s="6">
        <v>2</v>
      </c>
      <c r="F19" s="8">
        <v>189.99</v>
      </c>
      <c r="G19" s="8">
        <f t="shared" si="0"/>
        <v>379.98</v>
      </c>
    </row>
    <row r="20" spans="1:15" x14ac:dyDescent="0.25">
      <c r="A20" s="6" t="s">
        <v>37</v>
      </c>
      <c r="B20" s="6" t="s">
        <v>9</v>
      </c>
      <c r="C20" s="6">
        <v>867</v>
      </c>
      <c r="D20" s="6" t="s">
        <v>11</v>
      </c>
      <c r="E20" s="6">
        <v>1</v>
      </c>
      <c r="F20" s="8">
        <v>149.99</v>
      </c>
      <c r="G20" s="8">
        <f t="shared" si="0"/>
        <v>149.99</v>
      </c>
    </row>
    <row r="21" spans="1:15" x14ac:dyDescent="0.25">
      <c r="A21" s="6" t="s">
        <v>38</v>
      </c>
      <c r="B21" s="6" t="s">
        <v>9</v>
      </c>
      <c r="C21" s="6" t="s">
        <v>39</v>
      </c>
      <c r="D21" s="6" t="s">
        <v>11</v>
      </c>
      <c r="E21" s="6">
        <v>6</v>
      </c>
      <c r="F21" s="8">
        <v>189.99</v>
      </c>
      <c r="G21" s="8">
        <f t="shared" si="0"/>
        <v>1139.94</v>
      </c>
    </row>
    <row r="22" spans="1:15" x14ac:dyDescent="0.25">
      <c r="A22" s="6" t="s">
        <v>40</v>
      </c>
      <c r="B22" s="6" t="s">
        <v>9</v>
      </c>
      <c r="C22" s="6" t="s">
        <v>41</v>
      </c>
      <c r="D22" s="6" t="s">
        <v>11</v>
      </c>
      <c r="E22" s="6">
        <v>2</v>
      </c>
      <c r="F22" s="8">
        <v>179.99</v>
      </c>
      <c r="G22" s="8">
        <f t="shared" si="0"/>
        <v>359.98</v>
      </c>
    </row>
    <row r="23" spans="1:15" x14ac:dyDescent="0.25">
      <c r="A23" s="6" t="s">
        <v>42</v>
      </c>
      <c r="B23" s="6" t="s">
        <v>9</v>
      </c>
      <c r="C23" s="6" t="s">
        <v>6</v>
      </c>
      <c r="D23" s="6" t="s">
        <v>11</v>
      </c>
      <c r="E23" s="6">
        <v>1</v>
      </c>
      <c r="F23" s="8">
        <v>39.99</v>
      </c>
      <c r="G23" s="8">
        <f t="shared" si="0"/>
        <v>39.99</v>
      </c>
      <c r="I23"/>
      <c r="O23"/>
    </row>
    <row r="24" spans="1:15" x14ac:dyDescent="0.25">
      <c r="A24" s="6" t="s">
        <v>43</v>
      </c>
      <c r="B24" s="6" t="s">
        <v>9</v>
      </c>
      <c r="C24" s="6" t="s">
        <v>25</v>
      </c>
      <c r="D24" s="6" t="s">
        <v>11</v>
      </c>
      <c r="E24" s="6">
        <v>2</v>
      </c>
      <c r="F24" s="8">
        <v>379.99</v>
      </c>
      <c r="G24" s="8">
        <f t="shared" si="0"/>
        <v>759.98</v>
      </c>
    </row>
    <row r="25" spans="1:15" x14ac:dyDescent="0.25">
      <c r="A25" s="6" t="s">
        <v>44</v>
      </c>
      <c r="B25" s="6" t="s">
        <v>9</v>
      </c>
      <c r="C25" s="6">
        <v>201</v>
      </c>
      <c r="D25" s="6" t="s">
        <v>11</v>
      </c>
      <c r="E25" s="6">
        <v>1</v>
      </c>
      <c r="F25" s="8">
        <v>179.99</v>
      </c>
      <c r="G25" s="8">
        <f t="shared" si="0"/>
        <v>179.99</v>
      </c>
      <c r="L25"/>
    </row>
    <row r="26" spans="1:15" x14ac:dyDescent="0.25">
      <c r="A26" s="6" t="s">
        <v>45</v>
      </c>
      <c r="B26" s="6" t="s">
        <v>9</v>
      </c>
      <c r="C26" s="6" t="s">
        <v>46</v>
      </c>
      <c r="D26" s="6" t="s">
        <v>11</v>
      </c>
      <c r="E26" s="6">
        <v>1</v>
      </c>
      <c r="F26" s="8">
        <v>189.99</v>
      </c>
      <c r="G26" s="8">
        <f t="shared" si="0"/>
        <v>189.99</v>
      </c>
    </row>
    <row r="27" spans="1:15" x14ac:dyDescent="0.25">
      <c r="A27" s="6" t="s">
        <v>47</v>
      </c>
      <c r="B27" s="6" t="s">
        <v>9</v>
      </c>
      <c r="C27" s="6" t="s">
        <v>48</v>
      </c>
      <c r="D27" s="6" t="s">
        <v>11</v>
      </c>
      <c r="E27" s="6">
        <v>1</v>
      </c>
      <c r="F27" s="8">
        <v>229.99</v>
      </c>
      <c r="G27" s="8">
        <f t="shared" si="0"/>
        <v>229.99</v>
      </c>
    </row>
    <row r="28" spans="1:15" x14ac:dyDescent="0.25">
      <c r="A28" s="6" t="s">
        <v>49</v>
      </c>
      <c r="B28" s="6" t="s">
        <v>9</v>
      </c>
      <c r="C28" s="6">
        <v>888</v>
      </c>
      <c r="D28" s="6" t="s">
        <v>11</v>
      </c>
      <c r="E28" s="6">
        <v>2</v>
      </c>
      <c r="F28" s="8">
        <v>299.99</v>
      </c>
      <c r="G28" s="8">
        <f t="shared" si="0"/>
        <v>599.98</v>
      </c>
    </row>
    <row r="29" spans="1:15" x14ac:dyDescent="0.25">
      <c r="A29" s="6" t="s">
        <v>50</v>
      </c>
      <c r="B29" s="6" t="s">
        <v>9</v>
      </c>
      <c r="C29" s="6" t="s">
        <v>51</v>
      </c>
      <c r="D29" s="6" t="s">
        <v>11</v>
      </c>
      <c r="E29" s="6">
        <v>1</v>
      </c>
      <c r="F29" s="8">
        <v>159.99</v>
      </c>
      <c r="G29" s="8">
        <f t="shared" si="0"/>
        <v>159.99</v>
      </c>
    </row>
    <row r="30" spans="1:15" x14ac:dyDescent="0.25">
      <c r="A30" s="6" t="s">
        <v>52</v>
      </c>
      <c r="B30" s="6" t="s">
        <v>9</v>
      </c>
      <c r="C30" s="6" t="s">
        <v>53</v>
      </c>
      <c r="D30" s="6" t="s">
        <v>11</v>
      </c>
      <c r="E30" s="6">
        <v>6</v>
      </c>
      <c r="F30" s="8">
        <v>99.99</v>
      </c>
      <c r="G30" s="8">
        <f t="shared" si="0"/>
        <v>599.93999999999994</v>
      </c>
    </row>
    <row r="31" spans="1:15" x14ac:dyDescent="0.25">
      <c r="A31" s="6" t="s">
        <v>54</v>
      </c>
      <c r="B31" s="6"/>
      <c r="C31" s="6" t="s">
        <v>55</v>
      </c>
      <c r="D31" s="6" t="s">
        <v>14</v>
      </c>
      <c r="E31" s="6">
        <v>3</v>
      </c>
      <c r="F31" s="8">
        <v>249.9</v>
      </c>
      <c r="G31" s="8">
        <f t="shared" si="0"/>
        <v>749.7</v>
      </c>
    </row>
    <row r="32" spans="1:15" x14ac:dyDescent="0.25">
      <c r="A32" s="6" t="s">
        <v>56</v>
      </c>
      <c r="B32" s="6" t="s">
        <v>9</v>
      </c>
      <c r="C32" s="6" t="s">
        <v>57</v>
      </c>
      <c r="D32" s="6" t="s">
        <v>11</v>
      </c>
      <c r="E32" s="6">
        <v>3</v>
      </c>
      <c r="F32" s="8">
        <v>179.99</v>
      </c>
      <c r="G32" s="8">
        <f t="shared" si="0"/>
        <v>539.97</v>
      </c>
    </row>
    <row r="33" spans="1:15" x14ac:dyDescent="0.25">
      <c r="A33" s="6" t="s">
        <v>58</v>
      </c>
      <c r="B33" s="6" t="s">
        <v>9</v>
      </c>
      <c r="C33" s="6" t="s">
        <v>59</v>
      </c>
      <c r="D33" s="6" t="s">
        <v>11</v>
      </c>
      <c r="E33" s="6">
        <v>8</v>
      </c>
      <c r="F33" s="8">
        <v>359.99</v>
      </c>
      <c r="G33" s="8">
        <f t="shared" si="0"/>
        <v>2879.92</v>
      </c>
    </row>
    <row r="34" spans="1:15" x14ac:dyDescent="0.25">
      <c r="A34" s="6" t="s">
        <v>60</v>
      </c>
      <c r="B34" s="6" t="s">
        <v>9</v>
      </c>
      <c r="C34" s="6" t="s">
        <v>27</v>
      </c>
      <c r="D34" s="6" t="s">
        <v>11</v>
      </c>
      <c r="E34" s="6">
        <v>4</v>
      </c>
      <c r="F34" s="8">
        <v>499.99</v>
      </c>
      <c r="G34" s="8">
        <f t="shared" si="0"/>
        <v>1999.96</v>
      </c>
    </row>
    <row r="35" spans="1:15" x14ac:dyDescent="0.25">
      <c r="A35" s="6" t="s">
        <v>61</v>
      </c>
      <c r="B35" s="6" t="s">
        <v>9</v>
      </c>
      <c r="C35" s="6" t="s">
        <v>62</v>
      </c>
      <c r="D35" s="6" t="s">
        <v>11</v>
      </c>
      <c r="E35" s="6">
        <v>7</v>
      </c>
      <c r="F35" s="8">
        <v>379.99</v>
      </c>
      <c r="G35" s="8">
        <f t="shared" si="0"/>
        <v>2659.9300000000003</v>
      </c>
    </row>
    <row r="36" spans="1:15" x14ac:dyDescent="0.25">
      <c r="A36" s="6" t="s">
        <v>63</v>
      </c>
      <c r="B36" s="6" t="s">
        <v>9</v>
      </c>
      <c r="C36" s="6" t="s">
        <v>64</v>
      </c>
      <c r="D36" s="6" t="s">
        <v>11</v>
      </c>
      <c r="E36" s="6">
        <v>1</v>
      </c>
      <c r="F36" s="8">
        <v>229.99</v>
      </c>
      <c r="G36" s="8">
        <f t="shared" si="0"/>
        <v>229.99</v>
      </c>
    </row>
    <row r="37" spans="1:15" x14ac:dyDescent="0.25">
      <c r="A37" s="6" t="s">
        <v>65</v>
      </c>
      <c r="B37" s="6" t="s">
        <v>9</v>
      </c>
      <c r="C37" s="6" t="s">
        <v>66</v>
      </c>
      <c r="D37" s="6" t="s">
        <v>11</v>
      </c>
      <c r="E37" s="6">
        <v>36</v>
      </c>
      <c r="F37" s="8">
        <v>599.99</v>
      </c>
      <c r="G37" s="8">
        <f t="shared" si="0"/>
        <v>21599.64</v>
      </c>
    </row>
    <row r="38" spans="1:15" x14ac:dyDescent="0.25">
      <c r="A38" s="6" t="s">
        <v>67</v>
      </c>
      <c r="B38" s="6" t="s">
        <v>9</v>
      </c>
      <c r="C38" s="6" t="s">
        <v>68</v>
      </c>
      <c r="D38" s="6" t="s">
        <v>11</v>
      </c>
      <c r="E38" s="6">
        <v>81</v>
      </c>
      <c r="F38" s="8">
        <v>139.99</v>
      </c>
      <c r="G38" s="8">
        <f t="shared" si="0"/>
        <v>11339.19</v>
      </c>
    </row>
    <row r="39" spans="1:15" x14ac:dyDescent="0.25">
      <c r="A39" s="6" t="s">
        <v>69</v>
      </c>
      <c r="B39" s="6" t="s">
        <v>9</v>
      </c>
      <c r="C39" s="6" t="s">
        <v>70</v>
      </c>
      <c r="D39" s="6" t="s">
        <v>11</v>
      </c>
      <c r="E39" s="6">
        <v>9</v>
      </c>
      <c r="F39" s="8">
        <v>229.99</v>
      </c>
      <c r="G39" s="8">
        <f t="shared" si="0"/>
        <v>2069.91</v>
      </c>
    </row>
    <row r="40" spans="1:15" x14ac:dyDescent="0.25">
      <c r="A40" s="6" t="s">
        <v>71</v>
      </c>
      <c r="B40" s="6" t="s">
        <v>9</v>
      </c>
      <c r="C40" s="6" t="s">
        <v>72</v>
      </c>
      <c r="D40" s="6" t="s">
        <v>11</v>
      </c>
      <c r="E40" s="6">
        <v>2</v>
      </c>
      <c r="F40" s="8">
        <v>189.99</v>
      </c>
      <c r="G40" s="8">
        <f t="shared" si="0"/>
        <v>379.98</v>
      </c>
    </row>
    <row r="41" spans="1:15" x14ac:dyDescent="0.25">
      <c r="A41" s="6" t="s">
        <v>73</v>
      </c>
      <c r="B41" s="6" t="s">
        <v>9</v>
      </c>
      <c r="C41" s="6" t="s">
        <v>74</v>
      </c>
      <c r="D41" s="6" t="s">
        <v>11</v>
      </c>
      <c r="E41" s="6">
        <v>2</v>
      </c>
      <c r="F41" s="8">
        <v>189.99</v>
      </c>
      <c r="G41" s="8">
        <f t="shared" si="0"/>
        <v>379.98</v>
      </c>
      <c r="L41"/>
      <c r="O41"/>
    </row>
    <row r="42" spans="1:15" x14ac:dyDescent="0.25">
      <c r="A42" s="6" t="s">
        <v>75</v>
      </c>
      <c r="B42" s="6" t="s">
        <v>9</v>
      </c>
      <c r="C42" s="6" t="s">
        <v>76</v>
      </c>
      <c r="D42" s="6" t="s">
        <v>11</v>
      </c>
      <c r="E42" s="6">
        <v>2</v>
      </c>
      <c r="F42" s="8">
        <v>189.99</v>
      </c>
      <c r="G42" s="8">
        <f t="shared" si="0"/>
        <v>379.98</v>
      </c>
    </row>
    <row r="43" spans="1:15" x14ac:dyDescent="0.25">
      <c r="A43" s="6" t="s">
        <v>77</v>
      </c>
      <c r="B43" s="6" t="s">
        <v>9</v>
      </c>
      <c r="C43" s="6" t="s">
        <v>78</v>
      </c>
      <c r="D43" s="6" t="s">
        <v>11</v>
      </c>
      <c r="E43" s="6">
        <v>1</v>
      </c>
      <c r="F43" s="8">
        <v>189.99</v>
      </c>
      <c r="G43" s="8">
        <f t="shared" si="0"/>
        <v>189.99</v>
      </c>
    </row>
    <row r="44" spans="1:15" x14ac:dyDescent="0.25">
      <c r="A44" s="6" t="s">
        <v>79</v>
      </c>
      <c r="B44" s="6" t="s">
        <v>9</v>
      </c>
      <c r="C44" s="6" t="s">
        <v>80</v>
      </c>
      <c r="D44" s="6" t="s">
        <v>11</v>
      </c>
      <c r="E44" s="6">
        <v>1</v>
      </c>
      <c r="F44" s="8">
        <v>189.99</v>
      </c>
      <c r="G44" s="8">
        <f t="shared" si="0"/>
        <v>189.99</v>
      </c>
    </row>
    <row r="45" spans="1:15" x14ac:dyDescent="0.25">
      <c r="A45" s="6" t="s">
        <v>81</v>
      </c>
      <c r="B45" s="6" t="s">
        <v>9</v>
      </c>
      <c r="C45" s="6" t="s">
        <v>82</v>
      </c>
      <c r="D45" s="6" t="s">
        <v>11</v>
      </c>
      <c r="E45" s="6">
        <v>2</v>
      </c>
      <c r="F45" s="8">
        <v>189.99</v>
      </c>
      <c r="G45" s="8">
        <f t="shared" si="0"/>
        <v>379.98</v>
      </c>
    </row>
    <row r="46" spans="1:15" x14ac:dyDescent="0.25">
      <c r="A46" s="6" t="s">
        <v>83</v>
      </c>
      <c r="B46" s="6" t="s">
        <v>9</v>
      </c>
      <c r="C46" s="6">
        <v>963</v>
      </c>
      <c r="D46" s="6" t="s">
        <v>11</v>
      </c>
      <c r="E46" s="6">
        <v>3</v>
      </c>
      <c r="F46" s="8">
        <v>189.99</v>
      </c>
      <c r="G46" s="8">
        <f t="shared" si="0"/>
        <v>569.97</v>
      </c>
    </row>
    <row r="47" spans="1:15" x14ac:dyDescent="0.25">
      <c r="A47" s="6" t="s">
        <v>84</v>
      </c>
      <c r="B47" s="6" t="s">
        <v>9</v>
      </c>
      <c r="C47" s="6" t="s">
        <v>85</v>
      </c>
      <c r="D47" s="6" t="s">
        <v>11</v>
      </c>
      <c r="E47" s="6">
        <v>28</v>
      </c>
      <c r="F47" s="8">
        <v>99.99</v>
      </c>
      <c r="G47" s="8">
        <f t="shared" si="0"/>
        <v>2799.72</v>
      </c>
    </row>
    <row r="48" spans="1:15" x14ac:dyDescent="0.25">
      <c r="A48" s="6" t="s">
        <v>86</v>
      </c>
      <c r="B48" s="6" t="s">
        <v>9</v>
      </c>
      <c r="C48" s="6" t="s">
        <v>87</v>
      </c>
      <c r="D48" s="6" t="s">
        <v>11</v>
      </c>
      <c r="E48" s="6">
        <v>28</v>
      </c>
      <c r="F48" s="8">
        <v>99.99</v>
      </c>
      <c r="G48" s="8">
        <f t="shared" si="0"/>
        <v>2799.72</v>
      </c>
    </row>
    <row r="49" spans="1:15" x14ac:dyDescent="0.25">
      <c r="A49" s="6" t="s">
        <v>88</v>
      </c>
      <c r="B49" s="6" t="s">
        <v>9</v>
      </c>
      <c r="C49" s="6" t="s">
        <v>89</v>
      </c>
      <c r="D49" s="6" t="s">
        <v>11</v>
      </c>
      <c r="E49" s="6">
        <v>15</v>
      </c>
      <c r="F49" s="8">
        <v>89.99</v>
      </c>
      <c r="G49" s="8">
        <f t="shared" si="0"/>
        <v>1349.85</v>
      </c>
    </row>
    <row r="50" spans="1:15" x14ac:dyDescent="0.25">
      <c r="A50" s="6" t="s">
        <v>90</v>
      </c>
      <c r="B50" s="6" t="s">
        <v>9</v>
      </c>
      <c r="C50" s="6" t="s">
        <v>91</v>
      </c>
      <c r="D50" s="6" t="s">
        <v>11</v>
      </c>
      <c r="E50" s="6">
        <v>32</v>
      </c>
      <c r="F50" s="8">
        <v>99.99</v>
      </c>
      <c r="G50" s="8">
        <f t="shared" si="0"/>
        <v>3199.68</v>
      </c>
    </row>
    <row r="51" spans="1:15" x14ac:dyDescent="0.25">
      <c r="A51" s="6" t="s">
        <v>92</v>
      </c>
      <c r="B51" s="6" t="s">
        <v>9</v>
      </c>
      <c r="C51" s="6" t="s">
        <v>93</v>
      </c>
      <c r="D51" s="6" t="s">
        <v>11</v>
      </c>
      <c r="E51" s="6">
        <v>4</v>
      </c>
      <c r="F51" s="8">
        <v>139.99</v>
      </c>
      <c r="G51" s="8">
        <f t="shared" si="0"/>
        <v>559.96</v>
      </c>
      <c r="K51"/>
    </row>
    <row r="52" spans="1:15" x14ac:dyDescent="0.25">
      <c r="A52" s="6" t="s">
        <v>94</v>
      </c>
      <c r="B52" s="6" t="s">
        <v>9</v>
      </c>
      <c r="C52" s="6" t="s">
        <v>95</v>
      </c>
      <c r="D52" s="6" t="s">
        <v>11</v>
      </c>
      <c r="E52" s="6">
        <v>9</v>
      </c>
      <c r="F52" s="8">
        <v>249.99</v>
      </c>
      <c r="G52" s="8">
        <f t="shared" si="0"/>
        <v>2249.91</v>
      </c>
      <c r="I52"/>
      <c r="O52"/>
    </row>
    <row r="53" spans="1:15" x14ac:dyDescent="0.25">
      <c r="A53" s="6" t="s">
        <v>96</v>
      </c>
      <c r="B53" s="6" t="s">
        <v>9</v>
      </c>
      <c r="C53" s="6" t="s">
        <v>97</v>
      </c>
      <c r="D53" s="6" t="s">
        <v>14</v>
      </c>
      <c r="E53" s="6">
        <v>2</v>
      </c>
      <c r="F53" s="8">
        <v>279.99</v>
      </c>
      <c r="G53" s="8">
        <f t="shared" si="0"/>
        <v>559.98</v>
      </c>
    </row>
    <row r="54" spans="1:15" x14ac:dyDescent="0.25">
      <c r="A54" s="6" t="s">
        <v>98</v>
      </c>
      <c r="B54" s="6" t="s">
        <v>9</v>
      </c>
      <c r="C54" s="6" t="s">
        <v>99</v>
      </c>
      <c r="D54" s="6" t="s">
        <v>11</v>
      </c>
      <c r="E54" s="6">
        <v>3</v>
      </c>
      <c r="F54" s="8">
        <v>89.99</v>
      </c>
      <c r="G54" s="8">
        <f t="shared" si="0"/>
        <v>269.96999999999997</v>
      </c>
    </row>
    <row r="55" spans="1:15" x14ac:dyDescent="0.25">
      <c r="A55" s="6" t="s">
        <v>100</v>
      </c>
      <c r="B55" s="6" t="s">
        <v>9</v>
      </c>
      <c r="C55" s="6" t="s">
        <v>101</v>
      </c>
      <c r="D55" s="6" t="s">
        <v>11</v>
      </c>
      <c r="E55" s="6">
        <v>8</v>
      </c>
      <c r="F55" s="8">
        <v>339.99</v>
      </c>
      <c r="G55" s="8">
        <f t="shared" si="0"/>
        <v>2719.92</v>
      </c>
    </row>
    <row r="56" spans="1:15" x14ac:dyDescent="0.25">
      <c r="A56" s="6" t="s">
        <v>102</v>
      </c>
      <c r="B56" s="6" t="s">
        <v>9</v>
      </c>
      <c r="C56" s="6" t="s">
        <v>103</v>
      </c>
      <c r="D56" s="6" t="s">
        <v>11</v>
      </c>
      <c r="E56" s="6">
        <v>16</v>
      </c>
      <c r="F56" s="8">
        <v>109.99</v>
      </c>
      <c r="G56" s="8">
        <f t="shared" si="0"/>
        <v>1759.84</v>
      </c>
    </row>
    <row r="57" spans="1:15" x14ac:dyDescent="0.25">
      <c r="A57" s="6" t="s">
        <v>104</v>
      </c>
      <c r="B57" s="6" t="s">
        <v>9</v>
      </c>
      <c r="C57" s="6" t="s">
        <v>105</v>
      </c>
      <c r="D57" s="6" t="s">
        <v>14</v>
      </c>
      <c r="E57" s="6">
        <v>2</v>
      </c>
      <c r="F57" s="8">
        <v>229.99</v>
      </c>
      <c r="G57" s="8">
        <f t="shared" si="0"/>
        <v>459.98</v>
      </c>
    </row>
    <row r="58" spans="1:15" x14ac:dyDescent="0.25">
      <c r="A58" s="6" t="s">
        <v>106</v>
      </c>
      <c r="B58" s="6" t="s">
        <v>9</v>
      </c>
      <c r="C58" s="6" t="s">
        <v>107</v>
      </c>
      <c r="D58" s="6" t="s">
        <v>14</v>
      </c>
      <c r="E58" s="6">
        <v>1</v>
      </c>
      <c r="F58" s="8">
        <v>279.99</v>
      </c>
      <c r="G58" s="8">
        <f t="shared" si="0"/>
        <v>279.99</v>
      </c>
    </row>
    <row r="59" spans="1:15" x14ac:dyDescent="0.25">
      <c r="A59" s="6" t="s">
        <v>108</v>
      </c>
      <c r="B59" s="6" t="s">
        <v>9</v>
      </c>
      <c r="C59" s="6" t="s">
        <v>109</v>
      </c>
      <c r="D59" s="6" t="s">
        <v>14</v>
      </c>
      <c r="E59" s="6">
        <v>1</v>
      </c>
      <c r="F59" s="8">
        <v>279.99</v>
      </c>
      <c r="G59" s="8">
        <f t="shared" si="0"/>
        <v>279.99</v>
      </c>
    </row>
    <row r="60" spans="1:15" x14ac:dyDescent="0.25">
      <c r="A60" s="6" t="s">
        <v>110</v>
      </c>
      <c r="B60" s="6" t="s">
        <v>9</v>
      </c>
      <c r="C60" s="6" t="s">
        <v>111</v>
      </c>
      <c r="D60" s="6" t="s">
        <v>11</v>
      </c>
      <c r="E60" s="6">
        <v>22</v>
      </c>
      <c r="F60" s="8">
        <v>189.99</v>
      </c>
      <c r="G60" s="8">
        <f t="shared" si="0"/>
        <v>4179.7800000000007</v>
      </c>
    </row>
    <row r="61" spans="1:15" x14ac:dyDescent="0.25">
      <c r="A61" s="6" t="s">
        <v>112</v>
      </c>
      <c r="B61" s="6" t="s">
        <v>9</v>
      </c>
      <c r="C61" s="6">
        <v>466</v>
      </c>
      <c r="D61" s="6" t="s">
        <v>11</v>
      </c>
      <c r="E61" s="6">
        <v>1</v>
      </c>
      <c r="F61" s="8">
        <v>89.99</v>
      </c>
      <c r="G61" s="8">
        <f t="shared" si="0"/>
        <v>89.99</v>
      </c>
    </row>
    <row r="62" spans="1:15" x14ac:dyDescent="0.25">
      <c r="A62" s="6" t="s">
        <v>113</v>
      </c>
      <c r="B62" s="6" t="s">
        <v>9</v>
      </c>
      <c r="C62" s="6">
        <v>972</v>
      </c>
      <c r="D62" s="6" t="s">
        <v>14</v>
      </c>
      <c r="E62" s="6">
        <v>1</v>
      </c>
      <c r="F62" s="8">
        <v>179.99</v>
      </c>
      <c r="G62" s="8">
        <f t="shared" si="0"/>
        <v>179.99</v>
      </c>
    </row>
    <row r="63" spans="1:15" x14ac:dyDescent="0.25">
      <c r="A63" s="6" t="s">
        <v>114</v>
      </c>
      <c r="B63" s="6" t="s">
        <v>9</v>
      </c>
      <c r="C63" s="6" t="s">
        <v>115</v>
      </c>
      <c r="D63" s="6" t="s">
        <v>11</v>
      </c>
      <c r="E63" s="6">
        <v>1</v>
      </c>
      <c r="F63" s="8">
        <v>99.99</v>
      </c>
      <c r="G63" s="8">
        <f t="shared" si="0"/>
        <v>99.99</v>
      </c>
      <c r="I63"/>
    </row>
    <row r="64" spans="1:15" x14ac:dyDescent="0.25">
      <c r="A64" s="6" t="s">
        <v>116</v>
      </c>
      <c r="B64" s="6" t="s">
        <v>117</v>
      </c>
      <c r="C64" s="6" t="s">
        <v>118</v>
      </c>
      <c r="D64" s="6" t="s">
        <v>119</v>
      </c>
      <c r="E64" s="6">
        <v>1</v>
      </c>
      <c r="F64" s="8">
        <v>19.989999999999998</v>
      </c>
      <c r="G64" s="8">
        <f t="shared" si="0"/>
        <v>19.989999999999998</v>
      </c>
    </row>
    <row r="65" spans="1:7" x14ac:dyDescent="0.25">
      <c r="A65" s="6" t="s">
        <v>120</v>
      </c>
      <c r="B65" s="6" t="s">
        <v>9</v>
      </c>
      <c r="C65" s="6" t="s">
        <v>121</v>
      </c>
      <c r="D65" s="6" t="s">
        <v>11</v>
      </c>
      <c r="E65" s="6">
        <v>1</v>
      </c>
      <c r="F65" s="8">
        <v>99.99</v>
      </c>
      <c r="G65" s="8">
        <f t="shared" si="0"/>
        <v>99.99</v>
      </c>
    </row>
    <row r="66" spans="1:7" x14ac:dyDescent="0.25">
      <c r="A66" s="6" t="s">
        <v>122</v>
      </c>
      <c r="B66" s="6" t="s">
        <v>9</v>
      </c>
      <c r="C66" s="6">
        <v>963</v>
      </c>
      <c r="D66" s="6" t="s">
        <v>11</v>
      </c>
      <c r="E66" s="6">
        <v>1</v>
      </c>
      <c r="F66" s="8">
        <v>99.99</v>
      </c>
      <c r="G66" s="8">
        <f t="shared" si="0"/>
        <v>99.99</v>
      </c>
    </row>
    <row r="67" spans="1:7" x14ac:dyDescent="0.25">
      <c r="A67" s="6" t="s">
        <v>123</v>
      </c>
      <c r="B67" s="6" t="s">
        <v>9</v>
      </c>
      <c r="C67" s="6" t="s">
        <v>124</v>
      </c>
      <c r="D67" s="6" t="s">
        <v>11</v>
      </c>
      <c r="E67" s="6">
        <v>1</v>
      </c>
      <c r="F67" s="8">
        <v>99.99</v>
      </c>
      <c r="G67" s="8">
        <f t="shared" ref="G67:G130" si="1">F67*E67</f>
        <v>99.99</v>
      </c>
    </row>
    <row r="68" spans="1:7" x14ac:dyDescent="0.25">
      <c r="A68" s="6" t="s">
        <v>125</v>
      </c>
      <c r="B68" s="6" t="s">
        <v>9</v>
      </c>
      <c r="C68" s="6" t="s">
        <v>126</v>
      </c>
      <c r="D68" s="6" t="s">
        <v>14</v>
      </c>
      <c r="E68" s="6">
        <v>1</v>
      </c>
      <c r="F68" s="8">
        <v>199.99</v>
      </c>
      <c r="G68" s="8">
        <f t="shared" si="1"/>
        <v>199.99</v>
      </c>
    </row>
    <row r="69" spans="1:7" x14ac:dyDescent="0.25">
      <c r="A69" s="6" t="s">
        <v>127</v>
      </c>
      <c r="B69" s="6" t="s">
        <v>9</v>
      </c>
      <c r="C69" s="6" t="s">
        <v>55</v>
      </c>
      <c r="D69" s="6" t="s">
        <v>14</v>
      </c>
      <c r="E69" s="6">
        <v>22</v>
      </c>
      <c r="F69" s="8">
        <v>259.99</v>
      </c>
      <c r="G69" s="8">
        <f t="shared" si="1"/>
        <v>5719.7800000000007</v>
      </c>
    </row>
    <row r="70" spans="1:7" x14ac:dyDescent="0.25">
      <c r="A70" s="6" t="s">
        <v>128</v>
      </c>
      <c r="B70" s="6" t="s">
        <v>9</v>
      </c>
      <c r="C70" s="6">
        <v>984</v>
      </c>
      <c r="D70" s="6" t="s">
        <v>11</v>
      </c>
      <c r="E70" s="6">
        <v>1</v>
      </c>
      <c r="F70" s="8">
        <v>109.99</v>
      </c>
      <c r="G70" s="8">
        <f t="shared" si="1"/>
        <v>109.99</v>
      </c>
    </row>
    <row r="71" spans="1:7" x14ac:dyDescent="0.25">
      <c r="A71" s="6" t="s">
        <v>129</v>
      </c>
      <c r="B71" s="6" t="s">
        <v>9</v>
      </c>
      <c r="C71" s="6" t="s">
        <v>130</v>
      </c>
      <c r="D71" s="6" t="s">
        <v>11</v>
      </c>
      <c r="E71" s="6">
        <v>1</v>
      </c>
      <c r="F71" s="8">
        <v>99.99</v>
      </c>
      <c r="G71" s="8">
        <f t="shared" si="1"/>
        <v>99.99</v>
      </c>
    </row>
    <row r="72" spans="1:7" x14ac:dyDescent="0.25">
      <c r="A72" s="6" t="s">
        <v>131</v>
      </c>
      <c r="B72" s="6" t="s">
        <v>9</v>
      </c>
      <c r="C72" s="6" t="s">
        <v>132</v>
      </c>
      <c r="D72" s="6" t="s">
        <v>14</v>
      </c>
      <c r="E72" s="6">
        <v>1</v>
      </c>
      <c r="F72" s="8">
        <v>249.99</v>
      </c>
      <c r="G72" s="8">
        <f t="shared" si="1"/>
        <v>249.99</v>
      </c>
    </row>
    <row r="73" spans="1:7" x14ac:dyDescent="0.25">
      <c r="A73" s="6" t="s">
        <v>133</v>
      </c>
      <c r="B73" s="6" t="s">
        <v>9</v>
      </c>
      <c r="C73" s="6">
        <v>314</v>
      </c>
      <c r="D73" s="6" t="s">
        <v>11</v>
      </c>
      <c r="E73" s="6">
        <v>1</v>
      </c>
      <c r="F73" s="8">
        <v>89.99</v>
      </c>
      <c r="G73" s="8">
        <f t="shared" si="1"/>
        <v>89.99</v>
      </c>
    </row>
    <row r="74" spans="1:7" x14ac:dyDescent="0.25">
      <c r="A74" s="6" t="s">
        <v>134</v>
      </c>
      <c r="B74" s="6" t="s">
        <v>9</v>
      </c>
      <c r="C74" s="6" t="s">
        <v>135</v>
      </c>
      <c r="D74" s="6" t="s">
        <v>11</v>
      </c>
      <c r="E74" s="6">
        <v>2</v>
      </c>
      <c r="F74" s="8">
        <v>89.99</v>
      </c>
      <c r="G74" s="8">
        <f t="shared" si="1"/>
        <v>179.98</v>
      </c>
    </row>
    <row r="75" spans="1:7" x14ac:dyDescent="0.25">
      <c r="A75" s="6" t="s">
        <v>136</v>
      </c>
      <c r="B75" s="6" t="s">
        <v>9</v>
      </c>
      <c r="C75" s="6">
        <v>863</v>
      </c>
      <c r="D75" s="6" t="s">
        <v>11</v>
      </c>
      <c r="E75" s="6">
        <v>1</v>
      </c>
      <c r="F75" s="8">
        <v>89.99</v>
      </c>
      <c r="G75" s="8">
        <f t="shared" si="1"/>
        <v>89.99</v>
      </c>
    </row>
    <row r="76" spans="1:7" x14ac:dyDescent="0.25">
      <c r="A76" s="6" t="s">
        <v>137</v>
      </c>
      <c r="B76" s="6" t="s">
        <v>9</v>
      </c>
      <c r="C76" s="6" t="s">
        <v>138</v>
      </c>
      <c r="D76" s="6" t="s">
        <v>11</v>
      </c>
      <c r="E76" s="6">
        <v>1</v>
      </c>
      <c r="F76" s="8">
        <v>89.99</v>
      </c>
      <c r="G76" s="8">
        <f t="shared" si="1"/>
        <v>89.99</v>
      </c>
    </row>
    <row r="77" spans="1:7" x14ac:dyDescent="0.25">
      <c r="A77" s="6" t="s">
        <v>139</v>
      </c>
      <c r="B77" s="6" t="s">
        <v>9</v>
      </c>
      <c r="C77" s="6" t="s">
        <v>140</v>
      </c>
      <c r="D77" s="6" t="s">
        <v>11</v>
      </c>
      <c r="E77" s="6">
        <v>1</v>
      </c>
      <c r="F77" s="8">
        <v>89.99</v>
      </c>
      <c r="G77" s="8">
        <f t="shared" si="1"/>
        <v>89.99</v>
      </c>
    </row>
    <row r="78" spans="1:7" x14ac:dyDescent="0.25">
      <c r="A78" s="6" t="s">
        <v>141</v>
      </c>
      <c r="B78" s="6" t="s">
        <v>9</v>
      </c>
      <c r="C78" s="6" t="s">
        <v>85</v>
      </c>
      <c r="D78" s="6" t="s">
        <v>11</v>
      </c>
      <c r="E78" s="6">
        <v>1</v>
      </c>
      <c r="F78" s="8">
        <v>89.99</v>
      </c>
      <c r="G78" s="8">
        <f t="shared" si="1"/>
        <v>89.99</v>
      </c>
    </row>
    <row r="79" spans="1:7" x14ac:dyDescent="0.25">
      <c r="A79" s="6" t="s">
        <v>142</v>
      </c>
      <c r="B79" s="6" t="s">
        <v>9</v>
      </c>
      <c r="C79" s="6" t="s">
        <v>143</v>
      </c>
      <c r="D79" s="6" t="s">
        <v>14</v>
      </c>
      <c r="E79" s="6">
        <v>1</v>
      </c>
      <c r="F79" s="8">
        <v>279.99</v>
      </c>
      <c r="G79" s="8">
        <f t="shared" si="1"/>
        <v>279.99</v>
      </c>
    </row>
    <row r="80" spans="1:7" x14ac:dyDescent="0.25">
      <c r="A80" s="6" t="s">
        <v>144</v>
      </c>
      <c r="B80" s="6" t="s">
        <v>9</v>
      </c>
      <c r="C80" s="6" t="s">
        <v>145</v>
      </c>
      <c r="D80" s="6" t="s">
        <v>11</v>
      </c>
      <c r="E80" s="6">
        <v>5</v>
      </c>
      <c r="F80" s="8">
        <v>99.99</v>
      </c>
      <c r="G80" s="8">
        <f t="shared" si="1"/>
        <v>499.95</v>
      </c>
    </row>
    <row r="81" spans="1:7" x14ac:dyDescent="0.25">
      <c r="A81" s="6" t="s">
        <v>146</v>
      </c>
      <c r="B81" s="6" t="s">
        <v>9</v>
      </c>
      <c r="C81" s="6" t="s">
        <v>147</v>
      </c>
      <c r="D81" s="6" t="s">
        <v>11</v>
      </c>
      <c r="E81" s="6">
        <v>46</v>
      </c>
      <c r="F81" s="8">
        <v>109.99</v>
      </c>
      <c r="G81" s="8">
        <f t="shared" si="1"/>
        <v>5059.54</v>
      </c>
    </row>
    <row r="82" spans="1:7" ht="51.75" x14ac:dyDescent="0.25">
      <c r="A82" s="6" t="s">
        <v>148</v>
      </c>
      <c r="B82" s="6" t="s">
        <v>9</v>
      </c>
      <c r="C82" s="6" t="s">
        <v>149</v>
      </c>
      <c r="D82" s="7" t="s">
        <v>150</v>
      </c>
      <c r="E82" s="6">
        <v>1</v>
      </c>
      <c r="F82" s="8">
        <v>499.99</v>
      </c>
      <c r="G82" s="8">
        <f t="shared" si="1"/>
        <v>499.99</v>
      </c>
    </row>
    <row r="83" spans="1:7" x14ac:dyDescent="0.25">
      <c r="A83" s="6" t="s">
        <v>151</v>
      </c>
      <c r="B83" s="6" t="s">
        <v>9</v>
      </c>
      <c r="C83" s="6" t="s">
        <v>152</v>
      </c>
      <c r="D83" s="6" t="s">
        <v>11</v>
      </c>
      <c r="E83" s="6">
        <v>68</v>
      </c>
      <c r="F83" s="8">
        <v>598.98</v>
      </c>
      <c r="G83" s="8">
        <f t="shared" si="1"/>
        <v>40730.639999999999</v>
      </c>
    </row>
    <row r="84" spans="1:7" x14ac:dyDescent="0.25">
      <c r="A84" s="6" t="s">
        <v>153</v>
      </c>
      <c r="B84" s="6" t="s">
        <v>9</v>
      </c>
      <c r="C84" s="6" t="s">
        <v>154</v>
      </c>
      <c r="D84" s="6" t="s">
        <v>11</v>
      </c>
      <c r="E84" s="6">
        <v>61</v>
      </c>
      <c r="F84" s="8">
        <v>99.99</v>
      </c>
      <c r="G84" s="8">
        <f t="shared" si="1"/>
        <v>6099.3899999999994</v>
      </c>
    </row>
    <row r="85" spans="1:7" x14ac:dyDescent="0.25">
      <c r="A85" s="6" t="s">
        <v>155</v>
      </c>
      <c r="B85" s="6" t="s">
        <v>9</v>
      </c>
      <c r="C85" s="6" t="s">
        <v>156</v>
      </c>
      <c r="D85" s="6" t="s">
        <v>11</v>
      </c>
      <c r="E85" s="6">
        <v>18</v>
      </c>
      <c r="F85" s="8">
        <v>399.99</v>
      </c>
      <c r="G85" s="8">
        <f t="shared" si="1"/>
        <v>7199.82</v>
      </c>
    </row>
    <row r="86" spans="1:7" x14ac:dyDescent="0.25">
      <c r="A86" s="6" t="s">
        <v>157</v>
      </c>
      <c r="B86" s="6" t="s">
        <v>9</v>
      </c>
      <c r="C86" s="6" t="s">
        <v>158</v>
      </c>
      <c r="D86" s="6" t="s">
        <v>14</v>
      </c>
      <c r="E86" s="6">
        <v>1</v>
      </c>
      <c r="F86" s="8">
        <v>379.99</v>
      </c>
      <c r="G86" s="8">
        <f t="shared" si="1"/>
        <v>379.99</v>
      </c>
    </row>
    <row r="87" spans="1:7" x14ac:dyDescent="0.25">
      <c r="A87" s="6" t="s">
        <v>159</v>
      </c>
      <c r="B87" s="6" t="s">
        <v>9</v>
      </c>
      <c r="C87" s="6">
        <v>964</v>
      </c>
      <c r="D87" s="6" t="s">
        <v>14</v>
      </c>
      <c r="E87" s="6">
        <v>1</v>
      </c>
      <c r="F87" s="8">
        <v>429.99</v>
      </c>
      <c r="G87" s="8">
        <f t="shared" si="1"/>
        <v>429.99</v>
      </c>
    </row>
    <row r="88" spans="1:7" x14ac:dyDescent="0.25">
      <c r="A88" s="6" t="s">
        <v>160</v>
      </c>
      <c r="B88" s="6" t="s">
        <v>9</v>
      </c>
      <c r="C88" s="6" t="s">
        <v>161</v>
      </c>
      <c r="D88" s="6" t="s">
        <v>11</v>
      </c>
      <c r="E88" s="6">
        <v>2</v>
      </c>
      <c r="F88" s="8">
        <v>69.989999999999995</v>
      </c>
      <c r="G88" s="8">
        <f t="shared" si="1"/>
        <v>139.97999999999999</v>
      </c>
    </row>
    <row r="89" spans="1:7" x14ac:dyDescent="0.25">
      <c r="A89" s="6" t="s">
        <v>162</v>
      </c>
      <c r="B89" s="6" t="s">
        <v>9</v>
      </c>
      <c r="C89" s="6" t="s">
        <v>163</v>
      </c>
      <c r="D89" s="6" t="s">
        <v>11</v>
      </c>
      <c r="E89" s="6">
        <v>1</v>
      </c>
      <c r="F89" s="8">
        <v>89.99</v>
      </c>
      <c r="G89" s="8">
        <f t="shared" si="1"/>
        <v>89.99</v>
      </c>
    </row>
    <row r="90" spans="1:7" x14ac:dyDescent="0.25">
      <c r="A90" s="6" t="s">
        <v>164</v>
      </c>
      <c r="B90" s="6" t="s">
        <v>9</v>
      </c>
      <c r="C90" s="6">
        <v>905</v>
      </c>
      <c r="D90" s="6" t="s">
        <v>14</v>
      </c>
      <c r="E90" s="6">
        <v>1</v>
      </c>
      <c r="F90" s="8">
        <v>169.99</v>
      </c>
      <c r="G90" s="8">
        <f t="shared" si="1"/>
        <v>169.99</v>
      </c>
    </row>
    <row r="91" spans="1:7" x14ac:dyDescent="0.25">
      <c r="A91" s="6" t="s">
        <v>165</v>
      </c>
      <c r="B91" s="6" t="s">
        <v>9</v>
      </c>
      <c r="C91" s="6" t="s">
        <v>166</v>
      </c>
      <c r="D91" s="6" t="s">
        <v>11</v>
      </c>
      <c r="E91" s="6">
        <v>1</v>
      </c>
      <c r="F91" s="8">
        <v>99.99</v>
      </c>
      <c r="G91" s="8">
        <f t="shared" si="1"/>
        <v>99.99</v>
      </c>
    </row>
    <row r="92" spans="1:7" x14ac:dyDescent="0.25">
      <c r="A92" s="6" t="s">
        <v>167</v>
      </c>
      <c r="B92" s="6" t="s">
        <v>9</v>
      </c>
      <c r="C92" s="6" t="s">
        <v>168</v>
      </c>
      <c r="D92" s="6" t="s">
        <v>11</v>
      </c>
      <c r="E92" s="6">
        <v>1</v>
      </c>
      <c r="F92" s="8">
        <v>99.99</v>
      </c>
      <c r="G92" s="8">
        <f t="shared" si="1"/>
        <v>99.99</v>
      </c>
    </row>
    <row r="93" spans="1:7" x14ac:dyDescent="0.25">
      <c r="A93" s="6" t="s">
        <v>169</v>
      </c>
      <c r="B93" s="6" t="s">
        <v>9</v>
      </c>
      <c r="C93" s="6">
        <v>458</v>
      </c>
      <c r="D93" s="6" t="s">
        <v>11</v>
      </c>
      <c r="E93" s="6">
        <v>2</v>
      </c>
      <c r="F93" s="8">
        <v>99.99</v>
      </c>
      <c r="G93" s="8">
        <f t="shared" si="1"/>
        <v>199.98</v>
      </c>
    </row>
    <row r="94" spans="1:7" x14ac:dyDescent="0.25">
      <c r="A94" s="6" t="s">
        <v>170</v>
      </c>
      <c r="B94" s="6" t="s">
        <v>171</v>
      </c>
      <c r="C94" s="6" t="s">
        <v>20</v>
      </c>
      <c r="D94" s="6" t="s">
        <v>11</v>
      </c>
      <c r="E94" s="6">
        <v>1</v>
      </c>
      <c r="F94" s="8">
        <v>99.99</v>
      </c>
      <c r="G94" s="8">
        <f t="shared" si="1"/>
        <v>99.99</v>
      </c>
    </row>
    <row r="95" spans="1:7" x14ac:dyDescent="0.25">
      <c r="A95" s="6" t="s">
        <v>172</v>
      </c>
      <c r="B95" s="6" t="s">
        <v>9</v>
      </c>
      <c r="C95" s="6">
        <v>963</v>
      </c>
      <c r="D95" s="6" t="s">
        <v>11</v>
      </c>
      <c r="E95" s="6">
        <v>1</v>
      </c>
      <c r="F95" s="8">
        <v>99.99</v>
      </c>
      <c r="G95" s="8">
        <f t="shared" si="1"/>
        <v>99.99</v>
      </c>
    </row>
    <row r="96" spans="1:7" x14ac:dyDescent="0.25">
      <c r="A96" s="6" t="s">
        <v>173</v>
      </c>
      <c r="B96" s="6" t="s">
        <v>9</v>
      </c>
      <c r="C96" s="6">
        <v>968</v>
      </c>
      <c r="D96" s="6" t="s">
        <v>11</v>
      </c>
      <c r="E96" s="6">
        <v>2</v>
      </c>
      <c r="F96" s="8">
        <v>99.99</v>
      </c>
      <c r="G96" s="8">
        <f t="shared" si="1"/>
        <v>199.98</v>
      </c>
    </row>
    <row r="97" spans="1:7" x14ac:dyDescent="0.25">
      <c r="A97" s="6" t="s">
        <v>174</v>
      </c>
      <c r="B97" s="6" t="s">
        <v>9</v>
      </c>
      <c r="C97" s="6" t="s">
        <v>175</v>
      </c>
      <c r="D97" s="6" t="s">
        <v>11</v>
      </c>
      <c r="E97" s="6">
        <v>1</v>
      </c>
      <c r="F97" s="8">
        <v>99.99</v>
      </c>
      <c r="G97" s="8">
        <f t="shared" si="1"/>
        <v>99.99</v>
      </c>
    </row>
    <row r="98" spans="1:7" x14ac:dyDescent="0.25">
      <c r="A98" s="6" t="s">
        <v>176</v>
      </c>
      <c r="B98" s="6" t="s">
        <v>9</v>
      </c>
      <c r="C98" s="6">
        <v>867</v>
      </c>
      <c r="D98" s="6" t="s">
        <v>11</v>
      </c>
      <c r="E98" s="6">
        <v>1</v>
      </c>
      <c r="F98" s="8">
        <v>99.99</v>
      </c>
      <c r="G98" s="8">
        <f t="shared" si="1"/>
        <v>99.99</v>
      </c>
    </row>
    <row r="99" spans="1:7" x14ac:dyDescent="0.25">
      <c r="A99" s="6" t="s">
        <v>177</v>
      </c>
      <c r="B99" s="6" t="s">
        <v>9</v>
      </c>
      <c r="C99" s="6" t="s">
        <v>178</v>
      </c>
      <c r="D99" s="6" t="s">
        <v>11</v>
      </c>
      <c r="E99" s="6">
        <v>1</v>
      </c>
      <c r="F99" s="8">
        <v>99.99</v>
      </c>
      <c r="G99" s="8">
        <f t="shared" si="1"/>
        <v>99.99</v>
      </c>
    </row>
    <row r="100" spans="1:7" x14ac:dyDescent="0.25">
      <c r="A100" s="6" t="s">
        <v>179</v>
      </c>
      <c r="B100" s="6" t="s">
        <v>9</v>
      </c>
      <c r="C100" s="6" t="s">
        <v>180</v>
      </c>
      <c r="D100" s="6" t="s">
        <v>11</v>
      </c>
      <c r="E100" s="6">
        <v>2</v>
      </c>
      <c r="F100" s="8">
        <v>99.99</v>
      </c>
      <c r="G100" s="8">
        <f t="shared" si="1"/>
        <v>199.98</v>
      </c>
    </row>
    <row r="101" spans="1:7" ht="26.25" x14ac:dyDescent="0.25">
      <c r="A101" s="6" t="s">
        <v>181</v>
      </c>
      <c r="B101" s="6" t="s">
        <v>9</v>
      </c>
      <c r="C101" s="6" t="s">
        <v>182</v>
      </c>
      <c r="D101" s="7" t="s">
        <v>183</v>
      </c>
      <c r="E101" s="6">
        <v>1</v>
      </c>
      <c r="F101" s="8">
        <v>79.989999999999995</v>
      </c>
      <c r="G101" s="8">
        <f t="shared" si="1"/>
        <v>79.989999999999995</v>
      </c>
    </row>
    <row r="102" spans="1:7" x14ac:dyDescent="0.25">
      <c r="A102" s="6" t="s">
        <v>184</v>
      </c>
      <c r="B102" s="6" t="s">
        <v>9</v>
      </c>
      <c r="C102" s="6" t="s">
        <v>185</v>
      </c>
      <c r="D102" s="6" t="s">
        <v>11</v>
      </c>
      <c r="E102" s="6">
        <v>1</v>
      </c>
      <c r="F102" s="8">
        <v>79.989999999999995</v>
      </c>
      <c r="G102" s="8">
        <f t="shared" si="1"/>
        <v>79.989999999999995</v>
      </c>
    </row>
    <row r="103" spans="1:7" x14ac:dyDescent="0.25">
      <c r="A103" s="6" t="s">
        <v>186</v>
      </c>
      <c r="B103" s="6" t="s">
        <v>9</v>
      </c>
      <c r="C103" s="6" t="s">
        <v>87</v>
      </c>
      <c r="D103" s="6" t="s">
        <v>11</v>
      </c>
      <c r="E103" s="6">
        <v>1</v>
      </c>
      <c r="F103" s="8">
        <v>79.989999999999995</v>
      </c>
      <c r="G103" s="8">
        <f t="shared" si="1"/>
        <v>79.989999999999995</v>
      </c>
    </row>
    <row r="104" spans="1:7" x14ac:dyDescent="0.25">
      <c r="A104" s="6" t="s">
        <v>187</v>
      </c>
      <c r="B104" s="6" t="s">
        <v>9</v>
      </c>
      <c r="C104" s="6" t="s">
        <v>188</v>
      </c>
      <c r="D104" s="6" t="s">
        <v>11</v>
      </c>
      <c r="E104" s="6">
        <v>1</v>
      </c>
      <c r="F104" s="8">
        <v>79.989999999999995</v>
      </c>
      <c r="G104" s="8">
        <f t="shared" si="1"/>
        <v>79.989999999999995</v>
      </c>
    </row>
    <row r="105" spans="1:7" x14ac:dyDescent="0.25">
      <c r="A105" s="6" t="s">
        <v>189</v>
      </c>
      <c r="B105" s="6" t="s">
        <v>9</v>
      </c>
      <c r="C105" s="6" t="s">
        <v>105</v>
      </c>
      <c r="D105" s="6" t="s">
        <v>14</v>
      </c>
      <c r="E105" s="6">
        <v>3</v>
      </c>
      <c r="F105" s="8">
        <v>229.99</v>
      </c>
      <c r="G105" s="8">
        <f t="shared" si="1"/>
        <v>689.97</v>
      </c>
    </row>
    <row r="106" spans="1:7" x14ac:dyDescent="0.25">
      <c r="A106" s="6" t="s">
        <v>190</v>
      </c>
      <c r="B106" s="6" t="s">
        <v>9</v>
      </c>
      <c r="C106" s="6" t="s">
        <v>93</v>
      </c>
      <c r="D106" s="6" t="s">
        <v>11</v>
      </c>
      <c r="E106" s="6">
        <v>2</v>
      </c>
      <c r="F106" s="8">
        <v>29.99</v>
      </c>
      <c r="G106" s="8">
        <f t="shared" si="1"/>
        <v>59.98</v>
      </c>
    </row>
    <row r="107" spans="1:7" x14ac:dyDescent="0.25">
      <c r="A107" s="6" t="s">
        <v>191</v>
      </c>
      <c r="B107" s="6" t="s">
        <v>9</v>
      </c>
      <c r="C107" s="6" t="s">
        <v>192</v>
      </c>
      <c r="D107" s="6" t="s">
        <v>11</v>
      </c>
      <c r="E107" s="6">
        <v>2</v>
      </c>
      <c r="F107" s="8">
        <v>29.99</v>
      </c>
      <c r="G107" s="8">
        <f t="shared" si="1"/>
        <v>59.98</v>
      </c>
    </row>
    <row r="108" spans="1:7" x14ac:dyDescent="0.25">
      <c r="A108" s="6" t="s">
        <v>193</v>
      </c>
      <c r="B108" s="6" t="s">
        <v>9</v>
      </c>
      <c r="C108" s="6" t="s">
        <v>194</v>
      </c>
      <c r="D108" s="6" t="s">
        <v>11</v>
      </c>
      <c r="E108" s="6">
        <v>2</v>
      </c>
      <c r="F108" s="8">
        <v>29.99</v>
      </c>
      <c r="G108" s="8">
        <f t="shared" si="1"/>
        <v>59.98</v>
      </c>
    </row>
    <row r="109" spans="1:7" x14ac:dyDescent="0.25">
      <c r="A109" s="6" t="s">
        <v>195</v>
      </c>
      <c r="B109" s="6" t="s">
        <v>9</v>
      </c>
      <c r="C109" s="6" t="s">
        <v>97</v>
      </c>
      <c r="D109" s="6" t="s">
        <v>14</v>
      </c>
      <c r="E109" s="6">
        <v>1</v>
      </c>
      <c r="F109" s="8">
        <v>149.99</v>
      </c>
      <c r="G109" s="8">
        <f t="shared" si="1"/>
        <v>149.99</v>
      </c>
    </row>
    <row r="110" spans="1:7" x14ac:dyDescent="0.25">
      <c r="A110" s="6" t="s">
        <v>196</v>
      </c>
      <c r="B110" s="6" t="s">
        <v>9</v>
      </c>
      <c r="C110" s="6" t="s">
        <v>197</v>
      </c>
      <c r="D110" s="6" t="s">
        <v>11</v>
      </c>
      <c r="E110" s="6">
        <v>1</v>
      </c>
      <c r="F110" s="8">
        <v>79.989999999999995</v>
      </c>
      <c r="G110" s="8">
        <f t="shared" si="1"/>
        <v>79.989999999999995</v>
      </c>
    </row>
    <row r="111" spans="1:7" x14ac:dyDescent="0.25">
      <c r="A111" s="6" t="s">
        <v>198</v>
      </c>
      <c r="B111" s="6" t="s">
        <v>9</v>
      </c>
      <c r="C111" s="6" t="s">
        <v>199</v>
      </c>
      <c r="D111" s="6" t="s">
        <v>11</v>
      </c>
      <c r="E111" s="6">
        <v>1</v>
      </c>
      <c r="F111" s="8">
        <v>79.989999999999995</v>
      </c>
      <c r="G111" s="8">
        <f t="shared" si="1"/>
        <v>79.989999999999995</v>
      </c>
    </row>
    <row r="112" spans="1:7" ht="39" x14ac:dyDescent="0.25">
      <c r="A112" s="6" t="s">
        <v>200</v>
      </c>
      <c r="B112" s="6" t="s">
        <v>9</v>
      </c>
      <c r="C112" s="6" t="s">
        <v>201</v>
      </c>
      <c r="D112" s="7" t="s">
        <v>202</v>
      </c>
      <c r="E112" s="6">
        <v>16</v>
      </c>
      <c r="F112" s="8">
        <v>109.99</v>
      </c>
      <c r="G112" s="8">
        <f t="shared" si="1"/>
        <v>1759.84</v>
      </c>
    </row>
    <row r="113" spans="1:7" x14ac:dyDescent="0.25">
      <c r="A113" s="6" t="s">
        <v>203</v>
      </c>
      <c r="B113" s="6" t="s">
        <v>9</v>
      </c>
      <c r="C113" s="6" t="s">
        <v>97</v>
      </c>
      <c r="D113" s="6" t="s">
        <v>14</v>
      </c>
      <c r="E113" s="6">
        <v>1</v>
      </c>
      <c r="F113" s="8">
        <v>229.99</v>
      </c>
      <c r="G113" s="8">
        <f t="shared" si="1"/>
        <v>229.99</v>
      </c>
    </row>
    <row r="114" spans="1:7" x14ac:dyDescent="0.25">
      <c r="A114" s="6" t="s">
        <v>204</v>
      </c>
      <c r="B114" s="6" t="s">
        <v>9</v>
      </c>
      <c r="C114" s="6" t="s">
        <v>64</v>
      </c>
      <c r="D114" s="6" t="s">
        <v>11</v>
      </c>
      <c r="E114" s="6">
        <v>7</v>
      </c>
      <c r="F114" s="8">
        <v>109.99</v>
      </c>
      <c r="G114" s="8">
        <f t="shared" si="1"/>
        <v>769.93</v>
      </c>
    </row>
    <row r="115" spans="1:7" x14ac:dyDescent="0.25">
      <c r="A115" s="6" t="s">
        <v>205</v>
      </c>
      <c r="B115" s="6" t="s">
        <v>9</v>
      </c>
      <c r="C115" s="6" t="s">
        <v>206</v>
      </c>
      <c r="D115" s="6" t="s">
        <v>11</v>
      </c>
      <c r="E115" s="6">
        <v>2</v>
      </c>
      <c r="F115" s="8">
        <v>109.99</v>
      </c>
      <c r="G115" s="8">
        <f t="shared" si="1"/>
        <v>219.98</v>
      </c>
    </row>
    <row r="116" spans="1:7" x14ac:dyDescent="0.25">
      <c r="A116" s="6" t="s">
        <v>207</v>
      </c>
      <c r="B116" s="6" t="s">
        <v>9</v>
      </c>
      <c r="C116" s="6" t="s">
        <v>208</v>
      </c>
      <c r="D116" s="6" t="s">
        <v>11</v>
      </c>
      <c r="E116" s="6">
        <v>4</v>
      </c>
      <c r="F116" s="8">
        <v>109.99</v>
      </c>
      <c r="G116" s="8">
        <f t="shared" si="1"/>
        <v>439.96</v>
      </c>
    </row>
    <row r="117" spans="1:7" x14ac:dyDescent="0.25">
      <c r="A117" s="6" t="s">
        <v>209</v>
      </c>
      <c r="B117" s="6" t="s">
        <v>9</v>
      </c>
      <c r="C117" s="6">
        <v>963</v>
      </c>
      <c r="D117" s="6" t="s">
        <v>11</v>
      </c>
      <c r="E117" s="6">
        <v>2</v>
      </c>
      <c r="F117" s="8">
        <v>109.99</v>
      </c>
      <c r="G117" s="8">
        <f t="shared" si="1"/>
        <v>219.98</v>
      </c>
    </row>
    <row r="118" spans="1:7" x14ac:dyDescent="0.25">
      <c r="A118" s="6" t="s">
        <v>210</v>
      </c>
      <c r="B118" s="6" t="s">
        <v>9</v>
      </c>
      <c r="C118" s="6" t="s">
        <v>89</v>
      </c>
      <c r="D118" s="6" t="s">
        <v>11</v>
      </c>
      <c r="E118" s="6">
        <v>4</v>
      </c>
      <c r="F118" s="8">
        <v>109.99</v>
      </c>
      <c r="G118" s="8">
        <f t="shared" si="1"/>
        <v>439.96</v>
      </c>
    </row>
    <row r="119" spans="1:7" x14ac:dyDescent="0.25">
      <c r="A119" s="6" t="s">
        <v>211</v>
      </c>
      <c r="B119" s="6" t="s">
        <v>9</v>
      </c>
      <c r="C119" s="6" t="s">
        <v>91</v>
      </c>
      <c r="D119" s="6" t="s">
        <v>11</v>
      </c>
      <c r="E119" s="6">
        <v>7</v>
      </c>
      <c r="F119" s="8">
        <v>109.99</v>
      </c>
      <c r="G119" s="8">
        <f t="shared" si="1"/>
        <v>769.93</v>
      </c>
    </row>
    <row r="120" spans="1:7" x14ac:dyDescent="0.25">
      <c r="A120" s="6" t="s">
        <v>212</v>
      </c>
      <c r="B120" s="6" t="s">
        <v>9</v>
      </c>
      <c r="C120" s="6" t="s">
        <v>87</v>
      </c>
      <c r="D120" s="6" t="s">
        <v>11</v>
      </c>
      <c r="E120" s="6">
        <v>15</v>
      </c>
      <c r="F120" s="8">
        <v>109.99</v>
      </c>
      <c r="G120" s="8">
        <f t="shared" si="1"/>
        <v>1649.85</v>
      </c>
    </row>
    <row r="121" spans="1:7" x14ac:dyDescent="0.25">
      <c r="A121" s="6" t="s">
        <v>213</v>
      </c>
      <c r="B121" s="6" t="s">
        <v>9</v>
      </c>
      <c r="C121" s="6" t="s">
        <v>214</v>
      </c>
      <c r="D121" s="6" t="s">
        <v>11</v>
      </c>
      <c r="E121" s="6">
        <v>1</v>
      </c>
      <c r="F121" s="8">
        <v>109.99</v>
      </c>
      <c r="G121" s="8">
        <f t="shared" si="1"/>
        <v>109.99</v>
      </c>
    </row>
    <row r="122" spans="1:7" x14ac:dyDescent="0.25">
      <c r="A122" s="6" t="s">
        <v>215</v>
      </c>
      <c r="B122" s="6" t="s">
        <v>9</v>
      </c>
      <c r="C122" s="6" t="s">
        <v>216</v>
      </c>
      <c r="D122" s="6" t="s">
        <v>11</v>
      </c>
      <c r="E122" s="6">
        <v>1</v>
      </c>
      <c r="F122" s="8">
        <v>109.99</v>
      </c>
      <c r="G122" s="8">
        <f t="shared" si="1"/>
        <v>109.99</v>
      </c>
    </row>
    <row r="123" spans="1:7" x14ac:dyDescent="0.25">
      <c r="A123" s="6" t="s">
        <v>217</v>
      </c>
      <c r="B123" s="6" t="s">
        <v>9</v>
      </c>
      <c r="C123" s="6" t="s">
        <v>87</v>
      </c>
      <c r="D123" s="6" t="s">
        <v>11</v>
      </c>
      <c r="E123" s="6">
        <v>4</v>
      </c>
      <c r="F123" s="8">
        <v>109.99</v>
      </c>
      <c r="G123" s="8">
        <f t="shared" si="1"/>
        <v>439.96</v>
      </c>
    </row>
    <row r="124" spans="1:7" x14ac:dyDescent="0.25">
      <c r="A124" s="6" t="s">
        <v>218</v>
      </c>
      <c r="B124" s="6" t="s">
        <v>9</v>
      </c>
      <c r="C124" s="6" t="s">
        <v>91</v>
      </c>
      <c r="D124" s="6" t="s">
        <v>11</v>
      </c>
      <c r="E124" s="6">
        <v>2</v>
      </c>
      <c r="F124" s="8">
        <v>109.99</v>
      </c>
      <c r="G124" s="8">
        <f t="shared" si="1"/>
        <v>219.98</v>
      </c>
    </row>
    <row r="125" spans="1:7" x14ac:dyDescent="0.25">
      <c r="A125" s="6" t="s">
        <v>219</v>
      </c>
      <c r="B125" s="6" t="s">
        <v>9</v>
      </c>
      <c r="C125" s="6" t="s">
        <v>220</v>
      </c>
      <c r="D125" s="6" t="s">
        <v>14</v>
      </c>
      <c r="E125" s="6">
        <v>1</v>
      </c>
      <c r="F125" s="8">
        <v>189.99</v>
      </c>
      <c r="G125" s="8">
        <f t="shared" si="1"/>
        <v>189.99</v>
      </c>
    </row>
    <row r="126" spans="1:7" x14ac:dyDescent="0.25">
      <c r="A126" s="6" t="s">
        <v>221</v>
      </c>
      <c r="B126" s="6" t="s">
        <v>9</v>
      </c>
      <c r="C126" s="6" t="s">
        <v>222</v>
      </c>
      <c r="D126" s="6" t="s">
        <v>11</v>
      </c>
      <c r="E126" s="6">
        <v>12</v>
      </c>
      <c r="F126" s="8">
        <v>99.99</v>
      </c>
      <c r="G126" s="8">
        <f t="shared" si="1"/>
        <v>1199.8799999999999</v>
      </c>
    </row>
    <row r="127" spans="1:7" x14ac:dyDescent="0.25">
      <c r="A127" s="6" t="s">
        <v>223</v>
      </c>
      <c r="B127" s="6" t="s">
        <v>9</v>
      </c>
      <c r="C127" s="6">
        <v>985</v>
      </c>
      <c r="D127" s="6" t="s">
        <v>11</v>
      </c>
      <c r="E127" s="6">
        <v>2</v>
      </c>
      <c r="F127" s="8">
        <v>99.99</v>
      </c>
      <c r="G127" s="8">
        <f t="shared" si="1"/>
        <v>199.98</v>
      </c>
    </row>
    <row r="128" spans="1:7" x14ac:dyDescent="0.25">
      <c r="A128" s="6" t="s">
        <v>224</v>
      </c>
      <c r="B128" s="6" t="s">
        <v>9</v>
      </c>
      <c r="C128" s="6" t="s">
        <v>85</v>
      </c>
      <c r="D128" s="6" t="s">
        <v>11</v>
      </c>
      <c r="E128" s="6">
        <v>5</v>
      </c>
      <c r="F128" s="8">
        <v>99.99</v>
      </c>
      <c r="G128" s="8">
        <f t="shared" si="1"/>
        <v>499.95</v>
      </c>
    </row>
    <row r="129" spans="1:7" x14ac:dyDescent="0.25">
      <c r="A129" s="6" t="s">
        <v>225</v>
      </c>
      <c r="B129" s="6" t="s">
        <v>9</v>
      </c>
      <c r="C129" s="6" t="s">
        <v>105</v>
      </c>
      <c r="D129" s="6" t="s">
        <v>14</v>
      </c>
      <c r="E129" s="6">
        <v>2</v>
      </c>
      <c r="F129" s="8">
        <v>229.99</v>
      </c>
      <c r="G129" s="8">
        <f t="shared" si="1"/>
        <v>459.98</v>
      </c>
    </row>
    <row r="130" spans="1:7" x14ac:dyDescent="0.25">
      <c r="A130" s="6" t="s">
        <v>226</v>
      </c>
      <c r="B130" s="6" t="s">
        <v>9</v>
      </c>
      <c r="C130" s="6" t="s">
        <v>227</v>
      </c>
      <c r="D130" s="6" t="s">
        <v>11</v>
      </c>
      <c r="E130" s="6">
        <v>6</v>
      </c>
      <c r="F130" s="8">
        <v>109.99</v>
      </c>
      <c r="G130" s="8">
        <f t="shared" si="1"/>
        <v>659.93999999999994</v>
      </c>
    </row>
    <row r="131" spans="1:7" x14ac:dyDescent="0.25">
      <c r="A131" s="6" t="s">
        <v>228</v>
      </c>
      <c r="B131" s="6" t="s">
        <v>9</v>
      </c>
      <c r="C131" s="6" t="s">
        <v>229</v>
      </c>
      <c r="D131" s="6" t="s">
        <v>11</v>
      </c>
      <c r="E131" s="6">
        <v>4</v>
      </c>
      <c r="F131" s="8">
        <v>109.99</v>
      </c>
      <c r="G131" s="8">
        <f t="shared" ref="G131:G150" si="2">F131*E131</f>
        <v>439.96</v>
      </c>
    </row>
    <row r="132" spans="1:7" x14ac:dyDescent="0.25">
      <c r="A132" s="6" t="s">
        <v>230</v>
      </c>
      <c r="B132" s="6" t="s">
        <v>9</v>
      </c>
      <c r="C132" s="6" t="s">
        <v>103</v>
      </c>
      <c r="D132" s="6" t="s">
        <v>11</v>
      </c>
      <c r="E132" s="6">
        <v>8</v>
      </c>
      <c r="F132" s="8">
        <v>109.99</v>
      </c>
      <c r="G132" s="8">
        <f t="shared" si="2"/>
        <v>879.92</v>
      </c>
    </row>
    <row r="133" spans="1:7" x14ac:dyDescent="0.25">
      <c r="A133" s="6" t="s">
        <v>231</v>
      </c>
      <c r="B133" s="6" t="s">
        <v>9</v>
      </c>
      <c r="C133" s="6">
        <v>872</v>
      </c>
      <c r="D133" s="6" t="s">
        <v>11</v>
      </c>
      <c r="E133" s="6">
        <v>4</v>
      </c>
      <c r="F133" s="8">
        <v>109.99</v>
      </c>
      <c r="G133" s="8">
        <f t="shared" si="2"/>
        <v>439.96</v>
      </c>
    </row>
    <row r="134" spans="1:7" x14ac:dyDescent="0.25">
      <c r="A134" s="6" t="s">
        <v>232</v>
      </c>
      <c r="B134" s="6" t="s">
        <v>9</v>
      </c>
      <c r="C134" s="6" t="s">
        <v>233</v>
      </c>
      <c r="D134" s="6" t="s">
        <v>14</v>
      </c>
      <c r="E134" s="6">
        <v>2</v>
      </c>
      <c r="F134" s="8">
        <v>109.99</v>
      </c>
      <c r="G134" s="8">
        <f t="shared" si="2"/>
        <v>219.98</v>
      </c>
    </row>
    <row r="135" spans="1:7" x14ac:dyDescent="0.25">
      <c r="A135" s="6" t="s">
        <v>234</v>
      </c>
      <c r="B135" s="6" t="s">
        <v>9</v>
      </c>
      <c r="C135" s="6" t="s">
        <v>235</v>
      </c>
      <c r="D135" s="6" t="s">
        <v>11</v>
      </c>
      <c r="E135" s="6">
        <v>1</v>
      </c>
      <c r="F135" s="8">
        <v>109.99</v>
      </c>
      <c r="G135" s="8">
        <f t="shared" si="2"/>
        <v>109.99</v>
      </c>
    </row>
    <row r="136" spans="1:7" ht="26.25" x14ac:dyDescent="0.25">
      <c r="A136" s="6" t="s">
        <v>236</v>
      </c>
      <c r="B136" s="6" t="s">
        <v>9</v>
      </c>
      <c r="C136" s="6" t="s">
        <v>237</v>
      </c>
      <c r="D136" s="7" t="s">
        <v>238</v>
      </c>
      <c r="E136" s="6">
        <v>1</v>
      </c>
      <c r="F136" s="8">
        <v>109.99</v>
      </c>
      <c r="G136" s="8">
        <f t="shared" si="2"/>
        <v>109.99</v>
      </c>
    </row>
    <row r="137" spans="1:7" x14ac:dyDescent="0.25">
      <c r="A137" s="6" t="s">
        <v>239</v>
      </c>
      <c r="B137" s="6" t="s">
        <v>9</v>
      </c>
      <c r="C137" s="6" t="s">
        <v>240</v>
      </c>
      <c r="D137" s="6" t="s">
        <v>11</v>
      </c>
      <c r="E137" s="6">
        <v>17</v>
      </c>
      <c r="F137" s="8">
        <v>47.95</v>
      </c>
      <c r="G137" s="8">
        <f t="shared" si="2"/>
        <v>815.15000000000009</v>
      </c>
    </row>
    <row r="138" spans="1:7" ht="39" x14ac:dyDescent="0.25">
      <c r="A138" s="6" t="s">
        <v>241</v>
      </c>
      <c r="B138" s="6" t="s">
        <v>9</v>
      </c>
      <c r="C138" s="6" t="s">
        <v>242</v>
      </c>
      <c r="D138" s="7" t="s">
        <v>243</v>
      </c>
      <c r="E138" s="6">
        <v>5</v>
      </c>
      <c r="F138" s="8">
        <v>99.99</v>
      </c>
      <c r="G138" s="8">
        <f t="shared" si="2"/>
        <v>499.95</v>
      </c>
    </row>
    <row r="139" spans="1:7" x14ac:dyDescent="0.25">
      <c r="A139" s="6" t="s">
        <v>244</v>
      </c>
      <c r="B139" s="6" t="s">
        <v>9</v>
      </c>
      <c r="C139" s="6" t="s">
        <v>214</v>
      </c>
      <c r="D139" s="6" t="s">
        <v>245</v>
      </c>
      <c r="E139" s="6">
        <v>3</v>
      </c>
      <c r="F139" s="8">
        <v>122.5</v>
      </c>
      <c r="G139" s="8">
        <f t="shared" si="2"/>
        <v>367.5</v>
      </c>
    </row>
    <row r="140" spans="1:7" x14ac:dyDescent="0.25">
      <c r="A140" s="6" t="s">
        <v>246</v>
      </c>
      <c r="B140" s="6" t="s">
        <v>9</v>
      </c>
      <c r="C140" s="6" t="s">
        <v>247</v>
      </c>
      <c r="D140" s="6" t="s">
        <v>11</v>
      </c>
      <c r="E140" s="6">
        <v>57</v>
      </c>
      <c r="F140" s="8">
        <v>295.99</v>
      </c>
      <c r="G140" s="8">
        <f t="shared" si="2"/>
        <v>16871.43</v>
      </c>
    </row>
    <row r="141" spans="1:7" x14ac:dyDescent="0.25">
      <c r="A141" s="6" t="s">
        <v>248</v>
      </c>
      <c r="B141" s="6" t="s">
        <v>9</v>
      </c>
      <c r="C141" s="6" t="s">
        <v>249</v>
      </c>
      <c r="D141" s="6" t="s">
        <v>11</v>
      </c>
      <c r="E141" s="6">
        <v>19</v>
      </c>
      <c r="F141" s="8">
        <v>109.99</v>
      </c>
      <c r="G141" s="8">
        <f t="shared" si="2"/>
        <v>2089.81</v>
      </c>
    </row>
    <row r="142" spans="1:7" ht="26.25" x14ac:dyDescent="0.25">
      <c r="A142" s="6" t="s">
        <v>250</v>
      </c>
      <c r="B142" s="6" t="s">
        <v>9</v>
      </c>
      <c r="C142" s="6" t="s">
        <v>237</v>
      </c>
      <c r="D142" s="7" t="s">
        <v>251</v>
      </c>
      <c r="E142" s="6">
        <v>12</v>
      </c>
      <c r="F142" s="8">
        <v>119.99</v>
      </c>
      <c r="G142" s="8">
        <f t="shared" si="2"/>
        <v>1439.8799999999999</v>
      </c>
    </row>
    <row r="143" spans="1:7" x14ac:dyDescent="0.25">
      <c r="A143" s="6" t="s">
        <v>252</v>
      </c>
      <c r="B143" s="6" t="s">
        <v>9</v>
      </c>
      <c r="C143" s="6" t="s">
        <v>253</v>
      </c>
      <c r="D143" s="6" t="s">
        <v>11</v>
      </c>
      <c r="E143" s="6">
        <v>32</v>
      </c>
      <c r="F143" s="8">
        <v>179.99</v>
      </c>
      <c r="G143" s="8">
        <f t="shared" si="2"/>
        <v>5759.68</v>
      </c>
    </row>
    <row r="144" spans="1:7" x14ac:dyDescent="0.25">
      <c r="A144" s="6" t="s">
        <v>254</v>
      </c>
      <c r="B144" s="6" t="s">
        <v>9</v>
      </c>
      <c r="C144" s="6" t="s">
        <v>255</v>
      </c>
      <c r="D144" s="6" t="s">
        <v>11</v>
      </c>
      <c r="E144" s="6">
        <v>46</v>
      </c>
      <c r="F144" s="8">
        <v>300</v>
      </c>
      <c r="G144" s="8">
        <f t="shared" si="2"/>
        <v>13800</v>
      </c>
    </row>
    <row r="145" spans="1:7" x14ac:dyDescent="0.25">
      <c r="A145" s="6" t="s">
        <v>256</v>
      </c>
      <c r="B145" s="6" t="s">
        <v>9</v>
      </c>
      <c r="C145" s="6" t="s">
        <v>257</v>
      </c>
      <c r="D145" s="6" t="s">
        <v>11</v>
      </c>
      <c r="E145" s="6">
        <v>31</v>
      </c>
      <c r="F145" s="8">
        <v>480</v>
      </c>
      <c r="G145" s="8">
        <f t="shared" si="2"/>
        <v>14880</v>
      </c>
    </row>
    <row r="146" spans="1:7" x14ac:dyDescent="0.25">
      <c r="A146" s="6" t="s">
        <v>258</v>
      </c>
      <c r="B146" s="6" t="s">
        <v>9</v>
      </c>
      <c r="C146" s="6" t="s">
        <v>66</v>
      </c>
      <c r="D146" s="6" t="s">
        <v>11</v>
      </c>
      <c r="E146" s="6">
        <v>13</v>
      </c>
      <c r="F146" s="8">
        <v>216</v>
      </c>
      <c r="G146" s="8">
        <f t="shared" si="2"/>
        <v>2808</v>
      </c>
    </row>
    <row r="147" spans="1:7" x14ac:dyDescent="0.25">
      <c r="A147" s="6" t="s">
        <v>259</v>
      </c>
      <c r="B147" s="6" t="s">
        <v>9</v>
      </c>
      <c r="C147" s="6" t="s">
        <v>260</v>
      </c>
      <c r="D147" s="6" t="s">
        <v>11</v>
      </c>
      <c r="E147" s="6">
        <v>31</v>
      </c>
      <c r="F147" s="8"/>
      <c r="G147" s="8">
        <f t="shared" si="2"/>
        <v>0</v>
      </c>
    </row>
    <row r="148" spans="1:7" x14ac:dyDescent="0.25">
      <c r="A148" s="6" t="s">
        <v>261</v>
      </c>
      <c r="B148" s="6" t="s">
        <v>9</v>
      </c>
      <c r="C148" s="6" t="s">
        <v>262</v>
      </c>
      <c r="D148" s="6" t="s">
        <v>11</v>
      </c>
      <c r="E148" s="6">
        <v>15</v>
      </c>
      <c r="F148" s="8">
        <v>57.49</v>
      </c>
      <c r="G148" s="8">
        <f t="shared" si="2"/>
        <v>862.35</v>
      </c>
    </row>
    <row r="149" spans="1:7" ht="26.25" x14ac:dyDescent="0.25">
      <c r="A149" s="6" t="s">
        <v>263</v>
      </c>
      <c r="B149" s="6" t="s">
        <v>9</v>
      </c>
      <c r="C149" s="6" t="s">
        <v>264</v>
      </c>
      <c r="D149" s="7" t="s">
        <v>265</v>
      </c>
      <c r="E149" s="6">
        <v>9</v>
      </c>
      <c r="F149" s="8">
        <v>99.99</v>
      </c>
      <c r="G149" s="8">
        <f t="shared" si="2"/>
        <v>899.91</v>
      </c>
    </row>
    <row r="150" spans="1:7" x14ac:dyDescent="0.25">
      <c r="A150" s="6" t="s">
        <v>266</v>
      </c>
      <c r="B150" s="6" t="s">
        <v>9</v>
      </c>
      <c r="C150" s="6" t="s">
        <v>267</v>
      </c>
      <c r="D150" s="6" t="s">
        <v>14</v>
      </c>
      <c r="E150" s="6">
        <v>5</v>
      </c>
      <c r="F150" s="8">
        <v>129.99</v>
      </c>
      <c r="G150" s="8">
        <f t="shared" si="2"/>
        <v>649.95000000000005</v>
      </c>
    </row>
    <row r="151" spans="1:7" x14ac:dyDescent="0.25">
      <c r="A151" s="6"/>
      <c r="B151" s="6"/>
      <c r="C151" s="6"/>
      <c r="D151" s="6"/>
      <c r="E151" s="6"/>
      <c r="F151" s="8"/>
      <c r="G151" s="8"/>
    </row>
    <row r="152" spans="1:7" x14ac:dyDescent="0.25">
      <c r="A152" s="6"/>
      <c r="B152" s="6"/>
      <c r="C152" s="6"/>
      <c r="D152" s="6"/>
      <c r="E152" s="10">
        <f>SUM(E2:E151)</f>
        <v>1124</v>
      </c>
      <c r="F152" s="11"/>
      <c r="G152" s="11">
        <f>SUM(G2:G151)</f>
        <v>230445.36000000002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revision/>
  <cp:lastPrinted>2017-02-01T15:46:22Z</cp:lastPrinted>
  <dcterms:created xsi:type="dcterms:W3CDTF">2017-01-31T18:52:52Z</dcterms:created>
  <dcterms:modified xsi:type="dcterms:W3CDTF">2017-02-02T11:39:37Z</dcterms:modified>
</cp:coreProperties>
</file>